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 tabRatio="596"/>
  </bookViews>
  <sheets>
    <sheet name="1.GRDP" sheetId="339" r:id="rId1"/>
    <sheet name="SXNN " sheetId="347" r:id="rId2"/>
    <sheet name="Vụ ĐX" sheetId="348" r:id="rId3"/>
    <sheet name="SP_CNuoi" sheetId="309" r:id="rId4"/>
    <sheet name="LamNghiep" sheetId="310" r:id="rId5"/>
    <sheet name="ThuySan" sheetId="311" r:id="rId6"/>
    <sheet name="IIP" sheetId="177" r:id="rId7"/>
    <sheet name="IIP (quy)" sheetId="312" r:id="rId8"/>
    <sheet name="SPCN" sheetId="328" r:id="rId9"/>
    <sheet name="SPCN (quy)" sheetId="313" r:id="rId10"/>
    <sheet name="VĐTTXH" sheetId="314" r:id="rId11"/>
    <sheet name="VonNSNNthang" sheetId="315" r:id="rId12"/>
    <sheet name="VonNSNNquy)" sheetId="316" r:id="rId13"/>
    <sheet name="DT BAN LE&amp;DVTD" sheetId="331" r:id="rId14"/>
    <sheet name="DT BAN LE&amp;DVTD (quy)" sheetId="346" r:id="rId15"/>
    <sheet name="DTBLthang" sheetId="332" r:id="rId16"/>
    <sheet name="DTBLquy" sheetId="317" r:id="rId17"/>
    <sheet name="DTluutruthang" sheetId="318" r:id="rId18"/>
    <sheet name="DTluutruquy" sheetId="319" r:id="rId19"/>
    <sheet name="CPI" sheetId="320" r:id="rId20"/>
    <sheet name="DT Vtaithang" sheetId="289" r:id="rId21"/>
    <sheet name="DT Vtaiquy" sheetId="321" r:id="rId22"/>
    <sheet name="VanTai" sheetId="322" r:id="rId23"/>
    <sheet name="VanTai (quy)" sheetId="323" r:id="rId24"/>
    <sheet name="XKHAU(thang)" sheetId="351" r:id="rId25"/>
    <sheet name="XKHAU (quy)" sheetId="344" r:id="rId26"/>
    <sheet name="NKHAU(thang)" sheetId="352" r:id="rId27"/>
    <sheet name="NKHAU (quy)" sheetId="345" r:id="rId28"/>
    <sheet name="THU NS " sheetId="353" r:id="rId29"/>
    <sheet name="CHI NS " sheetId="354" r:id="rId30"/>
    <sheet name="TT-AT XHthang" sheetId="355" r:id="rId31"/>
    <sheet name="TT-AT XHquy " sheetId="356" r:id="rId32"/>
  </sheets>
  <externalReferences>
    <externalReference r:id="rId33"/>
    <externalReference r:id="rId34"/>
    <externalReference r:id="rId35"/>
  </externalReferences>
  <definedNames>
    <definedName name="_________h1" localSheetId="0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hidden="1">{#N/A,#N/A,FALSE,"Chung"}</definedName>
    <definedName name="____h1" localSheetId="0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hidden="1">{#N/A,#N/A,FALSE,"Chung"}</definedName>
    <definedName name="___h1" localSheetId="0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hidden="1">{#N/A,#N/A,FALSE,"Chung"}</definedName>
    <definedName name="__h1" localSheetId="0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hidden="1">{#N/A,#N/A,FALSE,"Chung"}</definedName>
    <definedName name="_Fill" localSheetId="0" hidden="1">#REF!</definedName>
    <definedName name="_Fill" localSheetId="14" hidden="1">#REF!</definedName>
    <definedName name="_Fill" localSheetId="27" hidden="1">#REF!</definedName>
    <definedName name="_Fill" localSheetId="30" hidden="1">#REF!</definedName>
    <definedName name="_Fill" localSheetId="25" hidden="1">#REF!</definedName>
    <definedName name="_Fill" hidden="1">#REF!</definedName>
    <definedName name="_h1" localSheetId="0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0">#REF!</definedName>
    <definedName name="adsf" localSheetId="14">#REF!</definedName>
    <definedName name="adsf" localSheetId="27">#REF!</definedName>
    <definedName name="adsf" localSheetId="30">#REF!</definedName>
    <definedName name="adsf" localSheetId="25">#REF!</definedName>
    <definedName name="adsf">#REF!</definedName>
    <definedName name="anpha" localSheetId="0">#REF!</definedName>
    <definedName name="anpha" localSheetId="14">#REF!</definedName>
    <definedName name="anpha" localSheetId="27">#REF!</definedName>
    <definedName name="anpha" localSheetId="30">#REF!</definedName>
    <definedName name="anpha" localSheetId="25">#REF!</definedName>
    <definedName name="anpha">#REF!</definedName>
    <definedName name="B5new" localSheetId="0" hidden="1">{"'TDTGT (theo Dphuong)'!$A$4:$F$75"}</definedName>
    <definedName name="B5new" hidden="1">{"'TDTGT (theo Dphuong)'!$A$4:$F$75"}</definedName>
    <definedName name="beta" localSheetId="0">#REF!</definedName>
    <definedName name="beta" localSheetId="14">#REF!</definedName>
    <definedName name="beta" localSheetId="27">#REF!</definedName>
    <definedName name="beta" localSheetId="30">#REF!</definedName>
    <definedName name="beta" localSheetId="25">#REF!</definedName>
    <definedName name="beta">#REF!</definedName>
    <definedName name="BT" localSheetId="0">#REF!</definedName>
    <definedName name="BT" localSheetId="14">#REF!</definedName>
    <definedName name="BT" localSheetId="27">#REF!</definedName>
    <definedName name="BT" localSheetId="30">#REF!</definedName>
    <definedName name="BT" localSheetId="25">#REF!</definedName>
    <definedName name="BT">#REF!</definedName>
    <definedName name="bv" localSheetId="0">#REF!</definedName>
    <definedName name="bv" localSheetId="14">#REF!</definedName>
    <definedName name="bv" localSheetId="27">#REF!</definedName>
    <definedName name="bv" localSheetId="30">#REF!</definedName>
    <definedName name="bv" localSheetId="25">#REF!</definedName>
    <definedName name="bv">#REF!</definedName>
    <definedName name="CONGNGHIEP" hidden="1">{"'TDTGT (theo Dphuong)'!$A$4:$F$75"}</definedName>
    <definedName name="CS_10" localSheetId="0">#REF!</definedName>
    <definedName name="CS_10" localSheetId="14">#REF!</definedName>
    <definedName name="CS_10" localSheetId="27">#REF!</definedName>
    <definedName name="CS_10" localSheetId="30">#REF!</definedName>
    <definedName name="CS_10" localSheetId="25">#REF!</definedName>
    <definedName name="CS_10">#REF!</definedName>
    <definedName name="CS_100" localSheetId="0">#REF!</definedName>
    <definedName name="CS_100" localSheetId="14">#REF!</definedName>
    <definedName name="CS_100" localSheetId="27">#REF!</definedName>
    <definedName name="CS_100" localSheetId="30">#REF!</definedName>
    <definedName name="CS_100" localSheetId="25">#REF!</definedName>
    <definedName name="CS_100">#REF!</definedName>
    <definedName name="CS_10S" localSheetId="0">#REF!</definedName>
    <definedName name="CS_10S" localSheetId="14">#REF!</definedName>
    <definedName name="CS_10S" localSheetId="27">#REF!</definedName>
    <definedName name="CS_10S" localSheetId="30">#REF!</definedName>
    <definedName name="CS_10S" localSheetId="25">#REF!</definedName>
    <definedName name="CS_10S">#REF!</definedName>
    <definedName name="CS_120" localSheetId="0">#REF!</definedName>
    <definedName name="CS_120" localSheetId="14">#REF!</definedName>
    <definedName name="CS_120" localSheetId="27">#REF!</definedName>
    <definedName name="CS_120" localSheetId="30">#REF!</definedName>
    <definedName name="CS_120" localSheetId="25">#REF!</definedName>
    <definedName name="CS_120">#REF!</definedName>
    <definedName name="CS_140" localSheetId="0">#REF!</definedName>
    <definedName name="CS_140" localSheetId="14">#REF!</definedName>
    <definedName name="CS_140" localSheetId="27">#REF!</definedName>
    <definedName name="CS_140" localSheetId="30">#REF!</definedName>
    <definedName name="CS_140" localSheetId="25">#REF!</definedName>
    <definedName name="CS_140">#REF!</definedName>
    <definedName name="CS_160" localSheetId="0">#REF!</definedName>
    <definedName name="CS_160" localSheetId="14">#REF!</definedName>
    <definedName name="CS_160" localSheetId="27">#REF!</definedName>
    <definedName name="CS_160" localSheetId="30">#REF!</definedName>
    <definedName name="CS_160" localSheetId="25">#REF!</definedName>
    <definedName name="CS_160">#REF!</definedName>
    <definedName name="CS_20" localSheetId="0">#REF!</definedName>
    <definedName name="CS_20" localSheetId="14">#REF!</definedName>
    <definedName name="CS_20" localSheetId="27">#REF!</definedName>
    <definedName name="CS_20" localSheetId="30">#REF!</definedName>
    <definedName name="CS_20" localSheetId="25">#REF!</definedName>
    <definedName name="CS_20">#REF!</definedName>
    <definedName name="CS_30" localSheetId="0">#REF!</definedName>
    <definedName name="CS_30" localSheetId="14">#REF!</definedName>
    <definedName name="CS_30" localSheetId="27">#REF!</definedName>
    <definedName name="CS_30" localSheetId="30">#REF!</definedName>
    <definedName name="CS_30" localSheetId="25">#REF!</definedName>
    <definedName name="CS_30">#REF!</definedName>
    <definedName name="CS_40" localSheetId="0">#REF!</definedName>
    <definedName name="CS_40" localSheetId="14">#REF!</definedName>
    <definedName name="CS_40" localSheetId="27">#REF!</definedName>
    <definedName name="CS_40" localSheetId="30">#REF!</definedName>
    <definedName name="CS_40" localSheetId="25">#REF!</definedName>
    <definedName name="CS_40">#REF!</definedName>
    <definedName name="CS_40S" localSheetId="0">#REF!</definedName>
    <definedName name="CS_40S" localSheetId="14">#REF!</definedName>
    <definedName name="CS_40S" localSheetId="27">#REF!</definedName>
    <definedName name="CS_40S" localSheetId="30">#REF!</definedName>
    <definedName name="CS_40S" localSheetId="25">#REF!</definedName>
    <definedName name="CS_40S">#REF!</definedName>
    <definedName name="CS_5S" localSheetId="0">#REF!</definedName>
    <definedName name="CS_5S" localSheetId="14">#REF!</definedName>
    <definedName name="CS_5S" localSheetId="27">#REF!</definedName>
    <definedName name="CS_5S" localSheetId="30">#REF!</definedName>
    <definedName name="CS_5S" localSheetId="25">#REF!</definedName>
    <definedName name="CS_5S">#REF!</definedName>
    <definedName name="CS_60" localSheetId="0">#REF!</definedName>
    <definedName name="CS_60" localSheetId="14">#REF!</definedName>
    <definedName name="CS_60" localSheetId="27">#REF!</definedName>
    <definedName name="CS_60" localSheetId="30">#REF!</definedName>
    <definedName name="CS_60" localSheetId="25">#REF!</definedName>
    <definedName name="CS_60">#REF!</definedName>
    <definedName name="CS_80" localSheetId="0">#REF!</definedName>
    <definedName name="CS_80" localSheetId="14">#REF!</definedName>
    <definedName name="CS_80" localSheetId="27">#REF!</definedName>
    <definedName name="CS_80" localSheetId="30">#REF!</definedName>
    <definedName name="CS_80" localSheetId="25">#REF!</definedName>
    <definedName name="CS_80">#REF!</definedName>
    <definedName name="CS_80S" localSheetId="0">#REF!</definedName>
    <definedName name="CS_80S" localSheetId="14">#REF!</definedName>
    <definedName name="CS_80S" localSheetId="27">#REF!</definedName>
    <definedName name="CS_80S" localSheetId="30">#REF!</definedName>
    <definedName name="CS_80S" localSheetId="25">#REF!</definedName>
    <definedName name="CS_80S">#REF!</definedName>
    <definedName name="CS_STD" localSheetId="0">#REF!</definedName>
    <definedName name="CS_STD" localSheetId="14">#REF!</definedName>
    <definedName name="CS_STD" localSheetId="27">#REF!</definedName>
    <definedName name="CS_STD" localSheetId="30">#REF!</definedName>
    <definedName name="CS_STD" localSheetId="25">#REF!</definedName>
    <definedName name="CS_STD">#REF!</definedName>
    <definedName name="CS_XS" localSheetId="0">#REF!</definedName>
    <definedName name="CS_XS" localSheetId="14">#REF!</definedName>
    <definedName name="CS_XS" localSheetId="27">#REF!</definedName>
    <definedName name="CS_XS" localSheetId="30">#REF!</definedName>
    <definedName name="CS_XS" localSheetId="25">#REF!</definedName>
    <definedName name="CS_XS">#REF!</definedName>
    <definedName name="CS_XXS" localSheetId="0">#REF!</definedName>
    <definedName name="CS_XXS" localSheetId="14">#REF!</definedName>
    <definedName name="CS_XXS" localSheetId="27">#REF!</definedName>
    <definedName name="CS_XXS" localSheetId="30">#REF!</definedName>
    <definedName name="CS_XXS" localSheetId="25">#REF!</definedName>
    <definedName name="CS_XXS">#REF!</definedName>
    <definedName name="cv" localSheetId="0" hidden="1">{"'TDTGT (theo Dphuong)'!$A$4:$F$75"}</definedName>
    <definedName name="cv" hidden="1">{"'TDTGT (theo Dphuong)'!$A$4:$F$75"}</definedName>
    <definedName name="cx" localSheetId="0">#REF!</definedName>
    <definedName name="cx" localSheetId="14">#REF!</definedName>
    <definedName name="cx" localSheetId="27">#REF!</definedName>
    <definedName name="cx" localSheetId="30">#REF!</definedName>
    <definedName name="cx" localSheetId="25">#REF!</definedName>
    <definedName name="cx">#REF!</definedName>
    <definedName name="d" localSheetId="0" hidden="1">#REF!</definedName>
    <definedName name="d" localSheetId="14" hidden="1">#REF!</definedName>
    <definedName name="d" localSheetId="27" hidden="1">#REF!</definedName>
    <definedName name="d" localSheetId="30" hidden="1">#REF!</definedName>
    <definedName name="d" localSheetId="25" hidden="1">#REF!</definedName>
    <definedName name="d" hidden="1">#REF!</definedName>
    <definedName name="dd" localSheetId="0">#REF!</definedName>
    <definedName name="dd" localSheetId="14">#REF!</definedName>
    <definedName name="dd" localSheetId="27">#REF!</definedName>
    <definedName name="dd" localSheetId="30">#REF!</definedName>
    <definedName name="dd" localSheetId="25">#REF!</definedName>
    <definedName name="dd">#REF!</definedName>
    <definedName name="df" localSheetId="0" hidden="1">#REF!</definedName>
    <definedName name="df" localSheetId="14" hidden="1">#REF!</definedName>
    <definedName name="df" localSheetId="27" hidden="1">#REF!</definedName>
    <definedName name="df" localSheetId="30" hidden="1">#REF!</definedName>
    <definedName name="df" localSheetId="25" hidden="1">#REF!</definedName>
    <definedName name="df" hidden="1">#REF!</definedName>
    <definedName name="dg" localSheetId="0">#REF!</definedName>
    <definedName name="dg" localSheetId="14">#REF!</definedName>
    <definedName name="dg" localSheetId="27">#REF!</definedName>
    <definedName name="dg" localSheetId="30">#REF!</definedName>
    <definedName name="dg" localSheetId="25">#REF!</definedName>
    <definedName name="dg">#REF!</definedName>
    <definedName name="dien" localSheetId="0">#REF!</definedName>
    <definedName name="dien" localSheetId="14">#REF!</definedName>
    <definedName name="dien" localSheetId="27">#REF!</definedName>
    <definedName name="dien" localSheetId="30">#REF!</definedName>
    <definedName name="dien" localSheetId="25">#REF!</definedName>
    <definedName name="dien">#REF!</definedName>
    <definedName name="dn" localSheetId="0" hidden="1">{"'TDTGT (theo Dphuong)'!$A$4:$F$75"}</definedName>
    <definedName name="dn" hidden="1">{"'TDTGT (theo Dphuong)'!$A$4:$F$75"}</definedName>
    <definedName name="ffddg" localSheetId="0">#REF!</definedName>
    <definedName name="ffddg" localSheetId="14">#REF!</definedName>
    <definedName name="ffddg" localSheetId="27">#REF!</definedName>
    <definedName name="ffddg" localSheetId="30">#REF!</definedName>
    <definedName name="ffddg" localSheetId="25">#REF!</definedName>
    <definedName name="ffddg">#REF!</definedName>
    <definedName name="GUI" hidden="1">{#N/A,#N/A,FALSE,"Chung"}</definedName>
    <definedName name="h" localSheetId="0" hidden="1">{"'TDTGT (theo Dphuong)'!$A$4:$F$75"}</definedName>
    <definedName name="h" hidden="1">{"'TDTGT (theo Dphuong)'!$A$4:$F$75"}</definedName>
    <definedName name="hab" localSheetId="0">#REF!</definedName>
    <definedName name="hab" localSheetId="14">#REF!</definedName>
    <definedName name="hab" localSheetId="27">#REF!</definedName>
    <definedName name="hab" localSheetId="30">#REF!</definedName>
    <definedName name="hab" localSheetId="25">#REF!</definedName>
    <definedName name="hab">#REF!</definedName>
    <definedName name="habac" localSheetId="0">#REF!</definedName>
    <definedName name="habac" localSheetId="19">#REF!</definedName>
    <definedName name="habac" localSheetId="14">#REF!</definedName>
    <definedName name="habac" localSheetId="21">#REF!</definedName>
    <definedName name="habac" localSheetId="20">#REF!</definedName>
    <definedName name="habac" localSheetId="18">#REF!</definedName>
    <definedName name="habac" localSheetId="17">#REF!</definedName>
    <definedName name="habac" localSheetId="7">#REF!</definedName>
    <definedName name="habac" localSheetId="4">#REF!</definedName>
    <definedName name="habac" localSheetId="27">#REF!</definedName>
    <definedName name="habac" localSheetId="3">#REF!</definedName>
    <definedName name="habac" localSheetId="8">#REF!</definedName>
    <definedName name="habac" localSheetId="9">#REF!</definedName>
    <definedName name="habac" localSheetId="1">#REF!</definedName>
    <definedName name="habac" localSheetId="31">#REF!</definedName>
    <definedName name="habac" localSheetId="30">#REF!</definedName>
    <definedName name="habac" localSheetId="5">#REF!</definedName>
    <definedName name="habac" localSheetId="23">#REF!</definedName>
    <definedName name="habac" localSheetId="10">#REF!</definedName>
    <definedName name="habac" localSheetId="12">#REF!</definedName>
    <definedName name="habac" localSheetId="11">#REF!</definedName>
    <definedName name="habac" localSheetId="2">#REF!</definedName>
    <definedName name="habac" localSheetId="25">#REF!</definedName>
    <definedName name="habac">#REF!</definedName>
    <definedName name="Habac1">'[1]7 THAI NGUYEN'!$A$11</definedName>
    <definedName name="hhg" localSheetId="0">#REF!</definedName>
    <definedName name="hhg" localSheetId="14">#REF!</definedName>
    <definedName name="hhg" localSheetId="27">#REF!</definedName>
    <definedName name="hhg" localSheetId="30">#REF!</definedName>
    <definedName name="hhg" localSheetId="25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0">#REF!</definedName>
    <definedName name="kjhjfhdjkfndfndf" localSheetId="14">#REF!</definedName>
    <definedName name="kjhjfhdjkfndfndf" localSheetId="27">#REF!</definedName>
    <definedName name="kjhjfhdjkfndfndf" localSheetId="30">#REF!</definedName>
    <definedName name="kjhjfhdjkfndfndf" localSheetId="25">#REF!</definedName>
    <definedName name="kjhjfhdjkfndfndf">#REF!</definedName>
    <definedName name="m" localSheetId="0" hidden="1">{"'TDTGT (theo Dphuong)'!$A$4:$F$75"}</definedName>
    <definedName name="m" hidden="1">{"'TDTGT (theo Dphuong)'!$A$4:$F$75"}</definedName>
    <definedName name="mc" localSheetId="0">#REF!</definedName>
    <definedName name="mc" localSheetId="14">#REF!</definedName>
    <definedName name="mc" localSheetId="27">#REF!</definedName>
    <definedName name="mc" localSheetId="30">#REF!</definedName>
    <definedName name="mc" localSheetId="25">#REF!</definedName>
    <definedName name="mc">#REF!</definedName>
    <definedName name="nuoc" localSheetId="0">#REF!</definedName>
    <definedName name="nuoc" localSheetId="14">#REF!</definedName>
    <definedName name="nuoc" localSheetId="27">#REF!</definedName>
    <definedName name="nuoc" localSheetId="30">#REF!</definedName>
    <definedName name="nuoc" localSheetId="25">#REF!</definedName>
    <definedName name="nuoc">#REF!</definedName>
    <definedName name="nhan" localSheetId="0">#REF!</definedName>
    <definedName name="nhan" localSheetId="14">#REF!</definedName>
    <definedName name="nhan" localSheetId="27">#REF!</definedName>
    <definedName name="nhan" localSheetId="30">#REF!</definedName>
    <definedName name="nhan" localSheetId="25">#REF!</definedName>
    <definedName name="nhan">#REF!</definedName>
    <definedName name="Nhan_xet_cua_dai">"Picture 1"</definedName>
    <definedName name="oanh" localSheetId="0" hidden="1">{#N/A,#N/A,FALSE,"Chung"}</definedName>
    <definedName name="oanh" hidden="1">{#N/A,#N/A,FALSE,"Chung"}</definedName>
    <definedName name="_xlnm.Print_Titles">#N/A</definedName>
    <definedName name="pt" localSheetId="0">#REF!</definedName>
    <definedName name="pt" localSheetId="14">#REF!</definedName>
    <definedName name="pt" localSheetId="27">#REF!</definedName>
    <definedName name="pt" localSheetId="30">#REF!</definedName>
    <definedName name="pt" localSheetId="25">#REF!</definedName>
    <definedName name="pt">#REF!</definedName>
    <definedName name="ptvt">'[2]ma-pt'!$A$6:$IV$228</definedName>
    <definedName name="ptr" localSheetId="0">#REF!</definedName>
    <definedName name="ptr" localSheetId="14">#REF!</definedName>
    <definedName name="ptr" localSheetId="27">#REF!</definedName>
    <definedName name="ptr" localSheetId="30">#REF!</definedName>
    <definedName name="ptr" localSheetId="25">#REF!</definedName>
    <definedName name="ptr">#REF!</definedName>
    <definedName name="qưeqwrqw" localSheetId="0" hidden="1">{#N/A,#N/A,FALSE,"Chung"}</definedName>
    <definedName name="qưeqwrqw" hidden="1">{#N/A,#N/A,FALSE,"Chung"}</definedName>
    <definedName name="SORT" localSheetId="0">#REF!</definedName>
    <definedName name="SORT" localSheetId="14">#REF!</definedName>
    <definedName name="SORT" localSheetId="27">#REF!</definedName>
    <definedName name="SORT" localSheetId="30">#REF!</definedName>
    <definedName name="SORT" localSheetId="25">#REF!</definedName>
    <definedName name="SORT">#REF!</definedName>
    <definedName name="sss" localSheetId="0">#REF!</definedName>
    <definedName name="sss" localSheetId="14">#REF!</definedName>
    <definedName name="sss" localSheetId="27">#REF!</definedName>
    <definedName name="sss" localSheetId="30">#REF!</definedName>
    <definedName name="sss" localSheetId="25">#REF!</definedName>
    <definedName name="sss">#REF!</definedName>
    <definedName name="TBA" localSheetId="0">#REF!</definedName>
    <definedName name="TBA" localSheetId="14">#REF!</definedName>
    <definedName name="TBA" localSheetId="27">#REF!</definedName>
    <definedName name="TBA" localSheetId="30">#REF!</definedName>
    <definedName name="TBA" localSheetId="25">#REF!</definedName>
    <definedName name="TBA">#REF!</definedName>
    <definedName name="td" localSheetId="0">#REF!</definedName>
    <definedName name="td" localSheetId="14">#REF!</definedName>
    <definedName name="td" localSheetId="27">#REF!</definedName>
    <definedName name="td" localSheetId="30">#REF!</definedName>
    <definedName name="td" localSheetId="25">#REF!</definedName>
    <definedName name="td">#REF!</definedName>
    <definedName name="Tnghiep" localSheetId="0" hidden="1">{"'TDTGT (theo Dphuong)'!$A$4:$F$75"}</definedName>
    <definedName name="Tnghiep" hidden="1">{"'TDTGT (theo Dphuong)'!$A$4:$F$75"}</definedName>
    <definedName name="ttt" localSheetId="0">#REF!</definedName>
    <definedName name="ttt" localSheetId="14">#REF!</definedName>
    <definedName name="ttt" localSheetId="27">#REF!</definedName>
    <definedName name="ttt" localSheetId="30">#REF!</definedName>
    <definedName name="ttt" localSheetId="25">#REF!</definedName>
    <definedName name="ttt">#REF!</definedName>
    <definedName name="th_bl" localSheetId="0">#REF!</definedName>
    <definedName name="th_bl" localSheetId="14">#REF!</definedName>
    <definedName name="th_bl" localSheetId="27">#REF!</definedName>
    <definedName name="th_bl" localSheetId="30">#REF!</definedName>
    <definedName name="th_bl" localSheetId="25">#REF!</definedName>
    <definedName name="th_bl">#REF!</definedName>
    <definedName name="thanh" localSheetId="0" hidden="1">{"'TDTGT (theo Dphuong)'!$A$4:$F$75"}</definedName>
    <definedName name="thanh" hidden="1">{"'TDTGT (theo Dphuong)'!$A$4:$F$75"}</definedName>
    <definedName name="vfff" localSheetId="0">#REF!</definedName>
    <definedName name="vfff" localSheetId="14">#REF!</definedName>
    <definedName name="vfff" localSheetId="27">#REF!</definedName>
    <definedName name="vfff" localSheetId="30">#REF!</definedName>
    <definedName name="vfff" localSheetId="25">#REF!</definedName>
    <definedName name="vfff">#REF!</definedName>
    <definedName name="vv" localSheetId="0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hidden="1">{#N/A,#N/A,FALSE,"Chung"}</definedName>
    <definedName name="XDCN" hidden="1">{"'TDTGT (theo Dphuong)'!$A$4:$F$75"}</definedName>
    <definedName name="ZYX" localSheetId="0">#REF!</definedName>
    <definedName name="ZYX" localSheetId="14">#REF!</definedName>
    <definedName name="ZYX" localSheetId="27">#REF!</definedName>
    <definedName name="ZYX" localSheetId="30">#REF!</definedName>
    <definedName name="ZYX" localSheetId="25">#REF!</definedName>
    <definedName name="ZYX">#REF!</definedName>
    <definedName name="ZZZ" localSheetId="0">#REF!</definedName>
    <definedName name="ZZZ" localSheetId="14">#REF!</definedName>
    <definedName name="ZZZ" localSheetId="27">#REF!</definedName>
    <definedName name="ZZZ" localSheetId="30">#REF!</definedName>
    <definedName name="ZZZ" localSheetId="25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C11" i="339"/>
  <c r="E9"/>
  <c r="B9"/>
  <c r="C12" s="1"/>
  <c r="C10" l="1"/>
  <c r="C13"/>
  <c r="C9"/>
</calcChain>
</file>

<file path=xl/sharedStrings.xml><?xml version="1.0" encoding="utf-8"?>
<sst xmlns="http://schemas.openxmlformats.org/spreadsheetml/2006/main" count="911" uniqueCount="397">
  <si>
    <t>Mặt hàng chủ yếu</t>
  </si>
  <si>
    <t>TỔNG SỐ</t>
  </si>
  <si>
    <t>Đơn vị tính: %</t>
  </si>
  <si>
    <t>Đơn vị tính</t>
  </si>
  <si>
    <t>Phân theo nhóm hàng</t>
  </si>
  <si>
    <t>Tổng trị giá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</si>
  <si>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</si>
  <si>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</si>
  <si>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</si>
  <si>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</si>
  <si>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</si>
  <si>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</si>
  <si>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</si>
  <si>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</si>
  <si>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</si>
  <si>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</si>
  <si>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</si>
  <si>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</si>
  <si>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Đồ dùng, dụng cụ trang thiết bị gia đình</t>
  </si>
  <si>
    <t>Lương thực, thực phẩm</t>
  </si>
  <si>
    <t>Hàng may mặc</t>
  </si>
  <si>
    <t>Hàng hóa và dịch vụ khác</t>
  </si>
  <si>
    <t>- Thu phí, lệ phí</t>
  </si>
  <si>
    <t>Trong đó:</t>
  </si>
  <si>
    <t>Thu nội địa</t>
  </si>
  <si>
    <t xml:space="preserve">Trong đó: </t>
  </si>
  <si>
    <t>- Thu từ DN có vốn đầu tư nước ngoài</t>
  </si>
  <si>
    <t>Tấn</t>
  </si>
  <si>
    <t>1000 bao</t>
  </si>
  <si>
    <t>1000 cái</t>
  </si>
  <si>
    <t>1000 đôi</t>
  </si>
  <si>
    <t>Triệu đồng</t>
  </si>
  <si>
    <t>- Điện thương phẩm</t>
  </si>
  <si>
    <t xml:space="preserve"> - Sản xuất chế biến thực phẩm</t>
  </si>
  <si>
    <t xml:space="preserve"> - Sản xuất sản phẩm thuốc lá</t>
  </si>
  <si>
    <t xml:space="preserve"> - Sản xuất trang phục</t>
  </si>
  <si>
    <t xml:space="preserve"> - Sản xuất da và các sản phẩm có liên quan</t>
  </si>
  <si>
    <t xml:space="preserve"> - Chế biến gỗ và sản phẩm từ gỗ tre nứa</t>
  </si>
  <si>
    <t xml:space="preserve"> - Sản xuất hóa chất và sản phẩm hóa chất</t>
  </si>
  <si>
    <t xml:space="preserve"> - Sản xuất thuốc, hóa dược và dược liệu</t>
  </si>
  <si>
    <t xml:space="preserve"> - Sản xuất sản phẩm từ khoáng phi kim loại khác</t>
  </si>
  <si>
    <t xml:space="preserve"> - Sản xuất phương tiện vận tải khác</t>
  </si>
  <si>
    <t xml:space="preserve"> - Hàng thủy sản</t>
  </si>
  <si>
    <t xml:space="preserve"> - Hàng rau quả</t>
  </si>
  <si>
    <t xml:space="preserve"> - Gạo</t>
  </si>
  <si>
    <t xml:space="preserve"> - Hàng dệt may</t>
  </si>
  <si>
    <t xml:space="preserve"> - Giày dép các loại</t>
  </si>
  <si>
    <t xml:space="preserve"> - Hàng hóa khác</t>
  </si>
  <si>
    <t>CHỈ SỐ GIÁ TIÊU DÙNG</t>
  </si>
  <si>
    <t>Cùng kỳ năm trước</t>
  </si>
  <si>
    <t>(Nghìn hành khách)</t>
  </si>
  <si>
    <t>(Nghìn tấn)</t>
  </si>
  <si>
    <t>- Thu thuế thu nhập cá nhân</t>
  </si>
  <si>
    <t>Đơn vị tính: Triệu đồng</t>
  </si>
  <si>
    <t>Đơn vị tính: Tấn, 1000 USD</t>
  </si>
  <si>
    <t>(Nghìn HK.Km)</t>
  </si>
  <si>
    <t xml:space="preserve"> - Khai khoáng khác</t>
  </si>
  <si>
    <t xml:space="preserve">Dịch vụ lưu trú </t>
  </si>
  <si>
    <t>Dịch vụ ăn uống</t>
  </si>
  <si>
    <t>Phân theo ngành công nghiệp cấp 1 và cấp 2</t>
  </si>
  <si>
    <t>Khai khoáng</t>
  </si>
  <si>
    <t>Công nghiệp chế biến, chế tạo</t>
  </si>
  <si>
    <t>Sản xuất và phân phối điện, khí đốt, nước nóng…</t>
  </si>
  <si>
    <t>Cung cấp nước, quản lý và xử lý rác thải, nước thải</t>
  </si>
  <si>
    <t>- Mỳ, phở, miến, bún, cháo ăn liền</t>
  </si>
  <si>
    <t>- Thức ăn cho gia súc</t>
  </si>
  <si>
    <t>- Thuốc lá có đầu lọc</t>
  </si>
  <si>
    <t>Triệu viên</t>
  </si>
  <si>
    <t>1000 chiếc</t>
  </si>
  <si>
    <t>- Áo khoác dài, áo khoác không tay,…</t>
  </si>
  <si>
    <t>- Sản phẩm bằng vật liệu tết bện khác</t>
  </si>
  <si>
    <t xml:space="preserve"> Đường bộ</t>
  </si>
  <si>
    <t xml:space="preserve"> Đường sông</t>
  </si>
  <si>
    <t xml:space="preserve"> Đường biển</t>
  </si>
  <si>
    <t xml:space="preserve"> - Máy móc, TB, PT khác</t>
  </si>
  <si>
    <t>Vật phẩm văn hóa, giáo dục</t>
  </si>
  <si>
    <t>Gỗ và vật liệu xây dựng</t>
  </si>
  <si>
    <t>Ô tô các loại</t>
  </si>
  <si>
    <t>Phương tiện đi lại, trừ ô tô</t>
  </si>
  <si>
    <t>Xăng dầu các loại</t>
  </si>
  <si>
    <t>Hàng hoá khác</t>
  </si>
  <si>
    <t>Doanh thu dịch vụ sửa chữa ô tô, mô tô, xe máy và xe có động cơ khác</t>
  </si>
  <si>
    <t>Nhiên liệu khác</t>
  </si>
  <si>
    <t>CHỈ SỐ GIÁ VÀNG</t>
  </si>
  <si>
    <t>CHỈ SỐ GIÁ ĐÔ LA MỸ</t>
  </si>
  <si>
    <r>
      <t>Trong đó</t>
    </r>
    <r>
      <rPr>
        <sz val="10"/>
        <rFont val="Arial"/>
        <family val="2"/>
      </rPr>
      <t>: Nguồn thu từ tiền sử dụng đất</t>
    </r>
  </si>
  <si>
    <t>Dịch vụ lữ hành và hoạt động hỗ trợ du lịch</t>
  </si>
  <si>
    <t>Đá quý, kim loại và sản phẩm</t>
  </si>
  <si>
    <t>1000 lít</t>
  </si>
  <si>
    <t xml:space="preserve"> - Sản xuất đồ uống</t>
  </si>
  <si>
    <t>Thực hiện
kỳ báo cáo</t>
  </si>
  <si>
    <t>SẢN XUẤT NÔNG NGHIỆP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</si>
  <si>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Chưa tính doanh thu của các cơ sở sản xuất trực tiếp bán lẻ.</t>
    </r>
  </si>
  <si>
    <t xml:space="preserve">  - Dịch vụ khác</t>
  </si>
  <si>
    <t xml:space="preserve">  - Du lịch lữ hành</t>
  </si>
  <si>
    <t xml:space="preserve">  - Dịch vụ lưu trú, ăn uống</t>
  </si>
  <si>
    <r>
      <t xml:space="preserve">  - Bán lẻ hàng hóa </t>
    </r>
    <r>
      <rPr>
        <b/>
        <vertAlign val="superscript"/>
        <sz val="10"/>
        <rFont val="Arial"/>
        <family val="2"/>
      </rPr>
      <t>(*)</t>
    </r>
  </si>
  <si>
    <t xml:space="preserve"> - Sản phẩm gốm, sứ</t>
  </si>
  <si>
    <r>
      <t>1000 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</si>
  <si>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</si>
  <si>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t xml:space="preserve"> - Vải các loại</t>
  </si>
  <si>
    <t xml:space="preserve"> - Lúa mỳ</t>
  </si>
  <si>
    <t>Thực hiện
cùng kỳ
năm trước</t>
  </si>
  <si>
    <t>cơ khác. Chưa tính doanh thu của các cơ sở sản xuất trực tiếp bán lẻ.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</si>
  <si>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Chỉ gồm hoạt động thương nghiệp bán lẻ; sửa chữa ô tô, mô tô, xe máy và xe có động</t>
    </r>
  </si>
  <si>
    <t>Văn hóa, giải trí và du lịch</t>
  </si>
  <si>
    <t>Triệu KWh</t>
  </si>
  <si>
    <t>- Thức ăn cho thuỷ sản</t>
  </si>
  <si>
    <t>- Cửa ra vào, cửa sổ bằng sắt, thép</t>
  </si>
  <si>
    <t>- Bơm tiêm có hoặc không có kim tiêm</t>
  </si>
  <si>
    <t>- Dịch vụ xử lý nước thải bằng quy trình vật lý, hoá học và sinh học</t>
  </si>
  <si>
    <t>- Dịch vụ thu gom rác thải không độc hại có thể tái chế</t>
  </si>
  <si>
    <r>
      <t>M</t>
    </r>
    <r>
      <rPr>
        <vertAlign val="superscript"/>
        <sz val="10"/>
        <rFont val="Arial"/>
        <family val="2"/>
      </rPr>
      <t>2</t>
    </r>
  </si>
  <si>
    <t>Kế hoạch năm 2018</t>
  </si>
  <si>
    <t>1) Vốn ngân sách Nhà nước cấp tỉnh</t>
  </si>
  <si>
    <t>2) Vốn ngân sách Nhà nước cấp huyện</t>
  </si>
  <si>
    <t>3) Vốn ngân sách Nhà nước cấp xã</t>
  </si>
  <si>
    <t>DOANH THU VẬN TẢI, KHO BÃI VÀ DỊCH VỤ HỖ TRỢ VẬN TẢI</t>
  </si>
  <si>
    <t>Vận tải hành khách</t>
  </si>
  <si>
    <t>Vận tải hàng hóa</t>
  </si>
  <si>
    <t>Kho bãi, dịch vụ hỗ trợ vận tải</t>
  </si>
  <si>
    <t xml:space="preserve"> - Gỗ và sản phẩm từ gỗ</t>
  </si>
  <si>
    <t xml:space="preserve"> - Sản xuất giấy và sản phẩm từ giấy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</si>
  <si>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- Sản xuất, truyền tải và phân phối điện</t>
    </r>
  </si>
  <si>
    <t>- Tượng nhỏ và các sản phẩm trang trí bằng gốm, sứ khác</t>
  </si>
  <si>
    <t>- Cấu kiện làm sẵn cho xây dựng …</t>
  </si>
  <si>
    <t>- Tàu thuyền lớn khác chuyên chở người và hàng hóa có động cơ đẩy</t>
  </si>
  <si>
    <t>- Cát tự nhiên khác</t>
  </si>
  <si>
    <t>- Gạo đã xát toàn bộ hoặc sơ bộ …</t>
  </si>
  <si>
    <t>- Bia đóng lon</t>
  </si>
  <si>
    <t>- Giầy, dép thể thao có đế ngoài …</t>
  </si>
  <si>
    <t>- Phân khoáng hoặc phân hóa học …</t>
  </si>
  <si>
    <t>- Bột giặt và các chế phẩm dùng để tẩy, rửa</t>
  </si>
  <si>
    <t>- Thuốc chứa pênixilin hoặc kháng sinh khác dạng viên</t>
  </si>
  <si>
    <t>- Dược phẩm chứa hoóc môn nhưng không có kháng sinh dạng viên</t>
  </si>
  <si>
    <t>- Nước uống được</t>
  </si>
  <si>
    <t xml:space="preserve"> - Nguồn vốn cân đối ngân sách tỉnh</t>
  </si>
  <si>
    <t xml:space="preserve"> - Nguồn hỗ trợ có mục tiêu từ NSTW</t>
  </si>
  <si>
    <t xml:space="preserve"> - Nguồn vốn nước ngoài (ODA)</t>
  </si>
  <si>
    <t xml:space="preserve"> - Nguồn xổ số kiến thiết </t>
  </si>
  <si>
    <t xml:space="preserve"> - Vốn khác </t>
  </si>
  <si>
    <t xml:space="preserve"> - Nguồn vốn cân đối ngân sách huyện</t>
  </si>
  <si>
    <t xml:space="preserve"> - Nguồn vốn tỉnh hỗ trợ đầu tư có mục tiêu</t>
  </si>
  <si>
    <t xml:space="preserve"> - Nguồn vốn cân đối ngân sách xã</t>
  </si>
  <si>
    <t xml:space="preserve"> - Nguồn vốn huyện hỗ trợ đầu tư có mục tiêu</t>
  </si>
  <si>
    <t xml:space="preserve"> - Túi xách, ví, vali, mũ và 
    ô dù</t>
  </si>
  <si>
    <t xml:space="preserve"> - Sản phẩm mây, tre, cói
    và thảm</t>
  </si>
  <si>
    <t xml:space="preserve"> - Nguyên phụ liệu dệt
    may, da giày</t>
  </si>
  <si>
    <t xml:space="preserve"> - Đá quý, kim loại quý và
    sản phẩm</t>
  </si>
  <si>
    <t xml:space="preserve"> - Nguyên liệu chế biến
    TAGS</t>
  </si>
  <si>
    <t xml:space="preserve"> - Thuốc trừ sâu và
    nguyên liệu</t>
  </si>
  <si>
    <t xml:space="preserve"> - Nguyên phụ liệu dệt,
    may, da, giày</t>
  </si>
  <si>
    <t xml:space="preserve"> - Đá quý, kim loại quý
    và sản phẩm</t>
  </si>
  <si>
    <t>Phân theo ngành kinh tế</t>
  </si>
  <si>
    <t>Đơn vị tính: 1000 USD</t>
  </si>
  <si>
    <t xml:space="preserve"> - Xơ, sợi dệt các loại</t>
  </si>
  <si>
    <t>Lúa</t>
  </si>
  <si>
    <t xml:space="preserve">   Lúa đông xuân</t>
  </si>
  <si>
    <t xml:space="preserve">   Lúa hè thu</t>
  </si>
  <si>
    <t xml:space="preserve">   Ngô (bắp)</t>
  </si>
  <si>
    <t xml:space="preserve">   Khoai lang</t>
  </si>
  <si>
    <t xml:space="preserve">   Mía</t>
  </si>
  <si>
    <t xml:space="preserve">   Rau các loại </t>
  </si>
  <si>
    <t xml:space="preserve">   Đậu các loại </t>
  </si>
  <si>
    <t xml:space="preserve">Một số loại cây khác </t>
  </si>
  <si>
    <t>Sản lượng thu hoạch các loại cây trồng (Tấn)</t>
  </si>
  <si>
    <t>Diện tích gieo trồng cây hằng năm (Ha)</t>
  </si>
  <si>
    <r>
      <t>Kỳ báo cáo so với cùng kỳ
năm trước</t>
    </r>
    <r>
      <rPr>
        <i/>
        <sz val="10"/>
        <rFont val="Arial"/>
        <family val="2"/>
      </rPr>
      <t xml:space="preserve"> (%)</t>
    </r>
  </si>
  <si>
    <r>
      <t>Trong đó</t>
    </r>
    <r>
      <rPr>
        <sz val="10"/>
        <rFont val="Arial"/>
        <family val="2"/>
      </rPr>
      <t>: Vốn Trái phiếu Chính phủ</t>
    </r>
  </si>
  <si>
    <t>Lúa đông xuân</t>
  </si>
  <si>
    <r>
      <t>Sản lượng</t>
    </r>
    <r>
      <rPr>
        <i/>
        <sz val="10"/>
        <rFont val="Arial"/>
        <family val="2"/>
      </rPr>
      <t xml:space="preserve"> (Tấn)</t>
    </r>
  </si>
  <si>
    <r>
      <t>Năng suất</t>
    </r>
    <r>
      <rPr>
        <i/>
        <sz val="10"/>
        <rFont val="Arial"/>
        <family val="2"/>
      </rPr>
      <t xml:space="preserve"> (Tạ/ha)</t>
    </r>
  </si>
  <si>
    <r>
      <t>Diện tích</t>
    </r>
    <r>
      <rPr>
        <i/>
        <sz val="10"/>
        <rFont val="Arial"/>
        <family val="2"/>
      </rPr>
      <t xml:space="preserve"> (Ha)</t>
    </r>
  </si>
  <si>
    <t>Cói (lác)</t>
  </si>
  <si>
    <t>Lạc (Đậu phộng)</t>
  </si>
  <si>
    <t>Rau các loại</t>
  </si>
  <si>
    <t>Khoai lang</t>
  </si>
  <si>
    <t>Ngô (bắp)</t>
  </si>
  <si>
    <t>Trứng gia cầm</t>
  </si>
  <si>
    <t>Sản lượng sữa bò tươi</t>
  </si>
  <si>
    <t>(Tấn)</t>
  </si>
  <si>
    <r>
      <t>Sản lượng củi khai thác</t>
    </r>
    <r>
      <rPr>
        <i/>
        <sz val="10"/>
        <rFont val="Arial"/>
        <family val="2"/>
      </rPr>
      <t xml:space="preserve"> (Nghìn ster)</t>
    </r>
  </si>
  <si>
    <r>
      <t>Sản lượng gỗ khai thác</t>
    </r>
    <r>
      <rPr>
        <i/>
        <sz val="10"/>
        <rFont val="Arial"/>
        <family val="2"/>
      </rPr>
      <t xml:space="preserve"> (Nghìn m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)</t>
    </r>
  </si>
  <si>
    <r>
      <t>Diện tích rừng trồng mới tập trung</t>
    </r>
    <r>
      <rPr>
        <i/>
        <sz val="10"/>
        <rFont val="Arial"/>
        <family val="2"/>
      </rPr>
      <t xml:space="preserve"> (Ha)</t>
    </r>
  </si>
  <si>
    <t>KẾT QUẢ SẢN XUẤT LÂM NGHIỆP</t>
  </si>
  <si>
    <t>Thủy sản khác</t>
  </si>
  <si>
    <t>Tôm</t>
  </si>
  <si>
    <t>Cá</t>
  </si>
  <si>
    <t xml:space="preserve">2. Sản lượng thuỷ sản khai thác </t>
  </si>
  <si>
    <t xml:space="preserve">1. Sản lượng thuỷ sản nuôi trồng </t>
  </si>
  <si>
    <t>Đơn vị tính: Tấn</t>
  </si>
  <si>
    <t>SẢN LƯỢNG THỦY SẢN</t>
  </si>
  <si>
    <t>Tổng sản lượng thuỷ sản</t>
  </si>
  <si>
    <t>So với cùng kỳ năm trước</t>
  </si>
  <si>
    <t>So với cùng kỳ năm trước (%)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</si>
  <si>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</si>
  <si>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</si>
  <si>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</si>
  <si>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</si>
  <si>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</si>
  <si>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</si>
  <si>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</si>
  <si>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</si>
  <si>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 xml:space="preserve">   Đơn vị tính: Triệu đồng</t>
  </si>
  <si>
    <t>VỐN ĐẦU TƯ PHÁT TRIỂN TOÀN XÃ HỘI THỰC HIỆN THEO GIÁ HIỆN HÀNH</t>
  </si>
  <si>
    <t>VỐN ĐẦU TƯ THỰC HIỆN TỪ NGUỒN NGÂN SÁCH NHÀ NƯỚC</t>
  </si>
  <si>
    <t>Đồ dùng, dụng cụ trang thiết bị
gia đình</t>
  </si>
  <si>
    <t>Dịch vụ tiêu dùng khác</t>
  </si>
  <si>
    <t>Dịch vụ lưu trú, ăn uống</t>
  </si>
  <si>
    <t>DOANH THU DỊCH VỤ LƯU TRÚ, ĂN UỐNG, DU LỊCH LỮ HÀNH</t>
  </si>
  <si>
    <r>
      <t xml:space="preserve">Trong đó: </t>
    </r>
    <r>
      <rPr>
        <sz val="10"/>
        <rFont val="Arial"/>
        <family val="2"/>
      </rPr>
      <t>Dịch vụ giáo dục</t>
    </r>
  </si>
  <si>
    <r>
      <t xml:space="preserve">Trong đó: </t>
    </r>
    <r>
      <rPr>
        <sz val="10"/>
        <rFont val="Arial"/>
        <family val="2"/>
      </rPr>
      <t>Dịch vụ y tế</t>
    </r>
  </si>
  <si>
    <t>CHỈ SỐ GIÁ TIÊU DÙNG, CHỈ SỐ GIÁ VÀNG, CHỈ SỐ GIÁ ĐÔ LA MỸ</t>
  </si>
  <si>
    <t>II. LUÂN CHUYỂN (Nghìn tấn.Km)</t>
  </si>
  <si>
    <t>I. VẬN CHUYỂN (Nghìn tấn)</t>
  </si>
  <si>
    <t xml:space="preserve">B. HÀNG HÓA </t>
  </si>
  <si>
    <t>II. LUÂN CHUYỂN (Nghìn HK.Km)</t>
  </si>
  <si>
    <t>I. VẬN CHUYỂN (Nghìn hành khách)</t>
  </si>
  <si>
    <t xml:space="preserve">A. HÀNH KHÁCH </t>
  </si>
  <si>
    <t>VẬN TẢI HÀNH KHÁCH VÀ VẬN TẢI HÀNG HÓA CỦA ĐỊA PHƯƠNG</t>
  </si>
  <si>
    <t>(Nghìn tấn.Km)</t>
  </si>
  <si>
    <t>II. LUÂN CHUYỂN</t>
  </si>
  <si>
    <t>I. VẬN CHUYỂN</t>
  </si>
  <si>
    <t>(Nghìn quả)</t>
  </si>
  <si>
    <t>Mía</t>
  </si>
  <si>
    <t>Đậu/đỗ các loại</t>
  </si>
  <si>
    <t>Diện tích, năng suất và sản lượng một số cây trồng</t>
  </si>
  <si>
    <r>
      <t>Sản lượng lương thực có hạt</t>
    </r>
    <r>
      <rPr>
        <i/>
        <sz val="10"/>
        <rFont val="Arial"/>
        <family val="2"/>
      </rPr>
      <t xml:space="preserve"> (Tấn)</t>
    </r>
  </si>
  <si>
    <t>KẾT QUẢ SẢN XUẤT CÂY HÀNG NĂM VỤ ĐÔNG XUÂN</t>
  </si>
  <si>
    <t xml:space="preserve">SẢN LƯỢNG MỘT SỐ SẢN PHẨM CÔNG NGHIỆP CHỦ YẾU </t>
  </si>
  <si>
    <t>02 tháng năm 2018 so với cùng kỳ năm trước (%)</t>
  </si>
  <si>
    <t>Tháng 02/2018 so với cùng kỳ năm trước (%)</t>
  </si>
  <si>
    <r>
      <t xml:space="preserve">So với cùng kỳ năm trước
</t>
    </r>
    <r>
      <rPr>
        <i/>
        <sz val="10"/>
        <rFont val="Arial"/>
        <family val="2"/>
      </rPr>
      <t>(%)</t>
    </r>
  </si>
  <si>
    <t>Tổng giá trị tài sản thiệt hại ước tính (Triệu đồng)</t>
  </si>
  <si>
    <t>Số người bị thương (Người)</t>
  </si>
  <si>
    <t>Số người chết (Người)</t>
  </si>
  <si>
    <t>Số vụ cháy, nổ (Vụ)</t>
  </si>
  <si>
    <t>Cháy, nổ</t>
  </si>
  <si>
    <t xml:space="preserve"> Đường thủy nội địa</t>
  </si>
  <si>
    <t>Số vụ tai nạn giao thông (Vụ)</t>
  </si>
  <si>
    <t>Tai nạn giao thông</t>
  </si>
  <si>
    <t>Thuế sản phẩm trừ trợ cấp sản phẩm</t>
  </si>
  <si>
    <t>Dịch vụ</t>
  </si>
  <si>
    <t>Công nghiệp và xây dựng</t>
  </si>
  <si>
    <t>Nông, lâm nghiệp và thủy sản</t>
  </si>
  <si>
    <t>Theo giá so sánh</t>
  </si>
  <si>
    <t>Theo giá hiện hành</t>
  </si>
  <si>
    <t>Thịt lợn</t>
  </si>
  <si>
    <t>Thịt trâu</t>
  </si>
  <si>
    <t>Thịt bò</t>
  </si>
  <si>
    <t>Thịt gia cầm</t>
  </si>
  <si>
    <t>Sản lượng sản phẩm chăn nuôi khác</t>
  </si>
  <si>
    <r>
      <t>Sản lượng thịt hơi xuất chuồng</t>
    </r>
    <r>
      <rPr>
        <i/>
        <sz val="10"/>
        <rFont val="Arial"/>
        <family val="2"/>
      </rPr>
      <t xml:space="preserve"> (Tấn)</t>
    </r>
  </si>
  <si>
    <t>TỔNG THU NSNN TRÊN ĐỊA BÀN</t>
  </si>
  <si>
    <t>I.</t>
  </si>
  <si>
    <t>II.</t>
  </si>
  <si>
    <t>Thu về dầu thô</t>
  </si>
  <si>
    <t>III.</t>
  </si>
  <si>
    <t>IV.</t>
  </si>
  <si>
    <t>Thu viện trợ</t>
  </si>
  <si>
    <t>- Thu từ doanh nghiệp nhà nước</t>
  </si>
  <si>
    <t>- Thu từ khu vực công, thương nghiệp NQD</t>
  </si>
  <si>
    <t>- Thu thuế bảo vệ môi trường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</si>
  <si>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Lệ phí trước bạ</t>
    </r>
  </si>
  <si>
    <t>- Thu xổ số kiến thiết (bao gồm cả xổ số điện toán</t>
  </si>
  <si>
    <t>- Thu tiền cấp quyền khai thác khoáng sản</t>
  </si>
  <si>
    <t>- Thu khác ngân sách</t>
  </si>
  <si>
    <t>- Thu từ quỹ đất công ích và thu hoa lợi công sản khác</t>
  </si>
  <si>
    <t>- Thu hồi vốn, thu cổ tức, lợi nhuận, lợi nhuận sau thuế, chênh lệch thu, chi của ngân sách nhà nước</t>
  </si>
  <si>
    <t>- Các khoản thu về nhà, đất</t>
  </si>
  <si>
    <t>TỔNG CHI NGÂN SÁCH NHÀ NƯỚC</t>
  </si>
  <si>
    <t>Chi đầu tư phát triển</t>
  </si>
  <si>
    <t>Chi trả nợ lãi</t>
  </si>
  <si>
    <t>Chi thường xuyên</t>
  </si>
  <si>
    <t>Chi bổ sung quỹ dự trữ tài chính</t>
  </si>
  <si>
    <t>Chi dự phòng ngân sách</t>
  </si>
  <si>
    <t>V.</t>
  </si>
  <si>
    <t>VI.</t>
  </si>
  <si>
    <t>Các nhiệm vụ chi khác</t>
  </si>
  <si>
    <t>- Chi sự nghiệp giáo dục - đào tạo, dạy nghề</t>
  </si>
  <si>
    <t>- Chi sự nghiệp y tế, dân số và kế hoạch hóa gia đình</t>
  </si>
  <si>
    <t>- Chi khoa học, công nghệ</t>
  </si>
  <si>
    <t>- Chi sự nghiệp kinh tế</t>
  </si>
  <si>
    <t>- Chi quản lý hành chính, Đảng, đoàn thể</t>
  </si>
  <si>
    <t>- Chi sự nghiệp đảm bảo xã hội</t>
  </si>
  <si>
    <t>- Chi trợ giá mặt hàng chính sách</t>
  </si>
  <si>
    <t>- Chi khác</t>
  </si>
  <si>
    <t>Vụ</t>
  </si>
  <si>
    <t xml:space="preserve">Số vụ tai nạn giao thông </t>
  </si>
  <si>
    <t>"</t>
  </si>
  <si>
    <t>Số người chết</t>
  </si>
  <si>
    <t>Người</t>
  </si>
  <si>
    <t>Số người bị thương</t>
  </si>
  <si>
    <t>Số vụ cháy, nổ</t>
  </si>
  <si>
    <t xml:space="preserve"> Vụ</t>
  </si>
  <si>
    <t>Tổng giá trị tài sản thiệt hại ước tính</t>
  </si>
  <si>
    <r>
      <t xml:space="preserve"> Cơ cấu
</t>
    </r>
    <r>
      <rPr>
        <b/>
        <i/>
        <sz val="10"/>
        <color theme="1"/>
        <rFont val="Arial"/>
        <family val="2"/>
      </rPr>
      <t>(%)</t>
    </r>
  </si>
  <si>
    <t xml:space="preserve"> - Dệt</t>
  </si>
  <si>
    <t xml:space="preserve"> - In, sao chép bản ghi các loại</t>
  </si>
  <si>
    <t xml:space="preserve"> - Sản xuất sản phẩm từ cao su và plastic</t>
  </si>
  <si>
    <t xml:space="preserve"> - Sản xuất sản phẩm từ kim loại đúc sẵn (trừ máy móc, thiết bị)</t>
  </si>
  <si>
    <t xml:space="preserve"> - Sản xuất giường, tủ, bàn, ghế</t>
  </si>
  <si>
    <t xml:space="preserve"> - Công nghiệp chế biến, chế tạo khác</t>
  </si>
  <si>
    <t xml:space="preserve"> - Khai thác xử lý và cung cấp nước</t>
  </si>
  <si>
    <t xml:space="preserve"> - Thoát nước và xử lý nước thải</t>
  </si>
  <si>
    <t xml:space="preserve"> - Hoạt động thu gom, xử lý và tiêu hủy rác thải; tái chế phế liệu</t>
  </si>
  <si>
    <r>
      <t>So với cùng kỳ năm trước</t>
    </r>
    <r>
      <rPr>
        <i/>
        <sz val="10"/>
        <rFont val="Arial"/>
        <family val="2"/>
      </rPr>
      <t xml:space="preserve"> (%)</t>
    </r>
  </si>
  <si>
    <r>
      <t xml:space="preserve">Diện tích rừng bị thiệt hại </t>
    </r>
    <r>
      <rPr>
        <i/>
        <sz val="10"/>
        <rFont val="Arial"/>
        <family val="2"/>
      </rPr>
      <t>(Ha)</t>
    </r>
  </si>
  <si>
    <r>
      <t xml:space="preserve">Chặt, phá rừng </t>
    </r>
    <r>
      <rPr>
        <i/>
        <sz val="10"/>
        <rFont val="Arial"/>
        <family val="2"/>
      </rPr>
      <t>(Ha)</t>
    </r>
  </si>
  <si>
    <r>
      <t xml:space="preserve">Cháy rừng </t>
    </r>
    <r>
      <rPr>
        <i/>
        <sz val="10"/>
        <rFont val="Arial"/>
        <family val="2"/>
      </rPr>
      <t>(Ha)</t>
    </r>
  </si>
  <si>
    <t>…</t>
  </si>
  <si>
    <t>DOANH THU BÁN LẺ HÀNG HÓA VÀ DỊCH VỤ TIÊU DÙNG</t>
  </si>
  <si>
    <t xml:space="preserve"> - Đá quý, kim loại quý và sản phẩm</t>
  </si>
  <si>
    <t xml:space="preserve"> - Nguyên phụ liệu dệt, may, da, giày</t>
  </si>
  <si>
    <t xml:space="preserve"> - Thuốc trừ sâu và nguyên liệu</t>
  </si>
  <si>
    <t xml:space="preserve"> - Nguyên liệu chế biến TAGS</t>
  </si>
  <si>
    <t>Kỳ gốc năm 2019</t>
  </si>
  <si>
    <t>Chính thức vụ đông xuân năm 2022</t>
  </si>
  <si>
    <t>Tháng 6 năm 2022</t>
  </si>
  <si>
    <t>Quý II
năm 2022</t>
  </si>
  <si>
    <t>Cơ cấu
6 tháng đầu năm 2022 (%)</t>
  </si>
  <si>
    <t xml:space="preserve"> - Máy móc thiết bị và dụng cụ phụ tùng</t>
  </si>
  <si>
    <t xml:space="preserve"> - Phương tiện vận tải và phụ tùng</t>
  </si>
  <si>
    <t xml:space="preserve"> - Dược phẩm và nguyên phụ liệu dược phẩm</t>
  </si>
  <si>
    <t>TỔNG SẢN PHẨM TRÊN ĐỊA BÀN (GRDP) 6 THÁNG ĐẦU NĂM 2023</t>
  </si>
  <si>
    <t xml:space="preserve"> Ước tính 6 tháng đầu năm 2023</t>
  </si>
  <si>
    <t>6 tháng đầu năm 2023 so với cùng kỳ năm trước (%)</t>
  </si>
  <si>
    <t>Đến ngày 15 tháng 6 năm 2023</t>
  </si>
  <si>
    <t>Chính thức vụ đông xuân năm 2023</t>
  </si>
  <si>
    <t>SẢN PHẨM CHĂN NUÔI 6 THÁNG ĐẦU NĂM 2023</t>
  </si>
  <si>
    <t>Thực hiện
quý I
năm 2023</t>
  </si>
  <si>
    <t>Ước tính
quý II
năm 2023</t>
  </si>
  <si>
    <t>Ước tính
6 tháng đầu năm năm 2023</t>
  </si>
  <si>
    <t>Quý I năm 2023</t>
  </si>
  <si>
    <t>Quý II năm 2023</t>
  </si>
  <si>
    <t>6 tháng đầu năm 2023</t>
  </si>
  <si>
    <t>CHỈ SỐ SẢN XUẤT CÔNG NGHIỆP THÁNG 6 VÀ 6 THÁNG ĐẦU NĂM 2023</t>
  </si>
  <si>
    <t>Tháng 5 năm 2023
so với cùng kỳ năm trước</t>
  </si>
  <si>
    <t>Tháng 6 năm 2023
so với tháng 5 năm 2023</t>
  </si>
  <si>
    <t>Tháng 6 năm 2023
so với cùng kỳ năm trước</t>
  </si>
  <si>
    <t>6 tháng đầu năm 2023 so với cùng kỳ năm trước</t>
  </si>
  <si>
    <t>CHỈ SỐ SẢN XUẤT CÔNG NGHIỆP CÁC QUÝ NĂM 2023</t>
  </si>
  <si>
    <t>Thực hiện
quý I năm 2023
so với cùng kỳ năm trước</t>
  </si>
  <si>
    <t>Ước tính quý II năm 2023 so với cùng kỳ năm trước</t>
  </si>
  <si>
    <t>THÁNG 6 VÀ 6 THÁNG NĂM 2023</t>
  </si>
  <si>
    <t>Thực hiện tháng 5 năm 2023</t>
  </si>
  <si>
    <t>Ước tính tháng 6 năm 2023</t>
  </si>
  <si>
    <t>Ước tính 6 tháng đầu năm 2023</t>
  </si>
  <si>
    <t>Tháng 6 năm 2023 so với cùng kỳ năm trước (%)</t>
  </si>
  <si>
    <t>SẢN LƯỢNG MỘT SỐ SẢN PHẨM CÔNG NGHIỆP CHỦ YẾU
CÁC QUÝ NĂM 2023</t>
  </si>
  <si>
    <t>Thực hiện quý I
năm 2023</t>
  </si>
  <si>
    <t>THÁNG 6 VÀ 6 THÁNG ĐẦU NĂM 2023</t>
  </si>
  <si>
    <t>6 tháng đầu năm 2023 so với kế hoạch năm 2023 (%)</t>
  </si>
  <si>
    <t xml:space="preserve">6 tháng đầu năm 2023 so với cùng kỳ năm trước (%) </t>
  </si>
  <si>
    <t>CÁC QUÝ NĂM 2023</t>
  </si>
  <si>
    <t>Thực hiện
tháng 5
năm 2023</t>
  </si>
  <si>
    <t>Ước tính
tháng 6
năm 2023</t>
  </si>
  <si>
    <t>Tháng 6/2023 so với cùng kỳ năm trước (%)</t>
  </si>
  <si>
    <t>DOANH THU BÁN LẺ HÀNG HÓA (*) THÁNG 6 VÀ 6 THÁNG ĐẦU NĂM 2023</t>
  </si>
  <si>
    <t>DOANH THU BÁN LẺ HÀNG HÓA (*) CÁC QUÝ NĂM 2023</t>
  </si>
  <si>
    <t>VÀ DỊCH VỤ TIÊU DÙNG KHÁC THÁNG 6 VÀ 6 THÁNG ĐẦU NĂM 2023</t>
  </si>
  <si>
    <t>Ước tính 6 tháng đầu  năm 2023</t>
  </si>
  <si>
    <t>Tháng 6 năm 2023</t>
  </si>
  <si>
    <t>VÀ DỊCH VỤ TIÊU DÙNG KHÁC CÁC QUÝ NĂM 2023</t>
  </si>
  <si>
    <t>Quý I
năm 2023</t>
  </si>
  <si>
    <t>Quý II
năm 2023</t>
  </si>
  <si>
    <t>THÁNG 6 NĂM 2023</t>
  </si>
  <si>
    <t>Chỉ số giá tháng 6/2023 so với</t>
  </si>
  <si>
    <t>Bình quân quý II năm 2023 so với cùng kỳ năm trước</t>
  </si>
  <si>
    <t>Bình quân 6 tháng đầu năm 2023
so với cùng kỳ năm trước</t>
  </si>
  <si>
    <t>Tháng 5 năm 2023</t>
  </si>
  <si>
    <t>Ước tính tháng 6
năm 2023</t>
  </si>
  <si>
    <t>Ước tính
6 tháng đầu năm 2023</t>
  </si>
  <si>
    <t>Tháng 6/2023 so với tháng trước (%)</t>
  </si>
  <si>
    <t>Ước tính 
6 tháng đầu năm 2023</t>
  </si>
  <si>
    <t>Tháng 6 năm 2023 so với tháng 5 năm 2023 (%)</t>
  </si>
  <si>
    <t>HÀNG HÓA XUẤT KHẨU THÁNG 6 VÀ 6 THÁNG ĐẦU NĂM 2023</t>
  </si>
  <si>
    <t>Cộng dồn
6 tháng đầu năm 2023</t>
  </si>
  <si>
    <t>HÀNG HÓA XUẤT KHẨU CÁC QUÝ NĂM 2023</t>
  </si>
  <si>
    <t>HÀNG HÓA NHẬP KHẨU THÁNG 6 VÀ 6 THÁNG ĐẦU NĂM 2023</t>
  </si>
  <si>
    <t>HÀNG HÓA NHẬP KHẨU CÁC QUÝ NĂM 2023</t>
  </si>
  <si>
    <t>THU NGÂN SÁCH NHÀ NƯỚC TRÊN ĐỊA BÀN 6 THÁNG ĐẦU NĂM 2023</t>
  </si>
  <si>
    <t>Cơ cấu
6 tháng đầu năm 2023 (%)</t>
  </si>
  <si>
    <t>CHI NGÂN SÁCH NHÀ NƯỚC ĐỊA PHƯƠNG 6 THÁNG ĐẦU NĂM 2023</t>
  </si>
  <si>
    <t>TRẬT TỰ, AN TOÀN XÃ HỘI THÁNG 6 NĂM 2023</t>
  </si>
  <si>
    <t>Sơ bộ tháng 6 năm 2023</t>
  </si>
  <si>
    <t>Cộng dồn 6 tháng đầu năm 2023</t>
  </si>
  <si>
    <t>Thực hiện 6 tháng đầu năm 2022</t>
  </si>
  <si>
    <t>Cơ cấu
6 tháng đầu năm 2022(%)</t>
  </si>
  <si>
    <t>Tháng 12 năm 2022</t>
  </si>
  <si>
    <t>Năm 2023 so với năm 2022
(%)</t>
  </si>
  <si>
    <t xml:space="preserve">   Lúa thu đông</t>
  </si>
  <si>
    <t>Tỷ đồng</t>
  </si>
  <si>
    <t>Thu từ hoạt động xuất nhập khẩu</t>
  </si>
  <si>
    <t>- Trong đó:</t>
  </si>
  <si>
    <t>TRẬT TỰ, AN TOÀN XÃ HỘI CÁC QUÝ NĂM 2022</t>
  </si>
  <si>
    <t/>
  </si>
</sst>
</file>

<file path=xl/styles.xml><?xml version="1.0" encoding="utf-8"?>
<styleSheet xmlns="http://schemas.openxmlformats.org/spreadsheetml/2006/main">
  <numFmts count="52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_-* #,##0\ _P_t_s_-;\-* #,##0\ _P_t_s_-;_-* &quot;-&quot;\ _P_t_s_-;_-@_-"/>
    <numFmt numFmtId="169" formatCode="_(* #,##0_);_(* \(#,##0\);_(* &quot;-&quot;??_);_(@_)"/>
    <numFmt numFmtId="170" formatCode="#,##0.0"/>
    <numFmt numFmtId="171" formatCode="_(* #,##0.0_);_(* \(#,##0.0\);_(* &quot;-&quot;??_);_(@_)"/>
    <numFmt numFmtId="173" formatCode="_-* #,##0.0_-;\-* #,##0.0_-;_-* &quot;-&quot;??_-;_-@_-"/>
    <numFmt numFmtId="174" formatCode="_-* #,##0_-;\-* #,##0_-;_-* &quot;-&quot;??_-;_-@_-"/>
    <numFmt numFmtId="175" formatCode="_-* #,##0.00_-;\-* #,##0.00_-;_-* &quot;-&quot;??_-;_-@_-"/>
    <numFmt numFmtId="178" formatCode="0.0%"/>
    <numFmt numFmtId="179" formatCode="_-* #,##0_-;\-* #,##0_-;_-* &quot;-&quot;_-;_-@_-"/>
    <numFmt numFmtId="180" formatCode="#,##0\ &quot;DM&quot;;\-#,##0\ &quot;DM&quot;"/>
    <numFmt numFmtId="181" formatCode="0.000%"/>
    <numFmt numFmtId="182" formatCode="&quot;￥&quot;#,##0;&quot;￥&quot;\-#,##0"/>
    <numFmt numFmtId="183" formatCode="00.000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_-* #,##0.00\ _€_-;\-* #,##0.00\ _€_-;_-* &quot;-&quot;??\ _€_-;_-@_-"/>
    <numFmt numFmtId="187" formatCode="\ \ ########"/>
    <numFmt numFmtId="188" formatCode="_(* #,##0.00_);_(* \(#,##0.00\);_(* &quot;-&quot;????_);_(@_)"/>
    <numFmt numFmtId="189" formatCode="0.000"/>
    <numFmt numFmtId="191" formatCode="#,##0.0;[Red]\-#,##0.0"/>
    <numFmt numFmtId="192" formatCode="#.##"/>
    <numFmt numFmtId="193" formatCode="_-* #,##0.00\ _V_N_D_-;\-* #,##0.00\ _V_N_D_-;_-* &quot;-&quot;??\ _V_N_D_-;_-@_-"/>
    <numFmt numFmtId="194" formatCode="_-* #,##0\ _V_N_D_-;\-* #,##0\ _V_N_D_-;_-* &quot;-&quot;\ _V_N_D_-;_-@_-"/>
    <numFmt numFmtId="195" formatCode="&quot;SFr.&quot;\ #,##0.00;[Red]&quot;SFr.&quot;\ \-#,##0.00"/>
    <numFmt numFmtId="196" formatCode="0E+00;\趰"/>
    <numFmt numFmtId="197" formatCode="_ &quot;SFr.&quot;\ * #,##0_ ;_ &quot;SFr.&quot;\ * \-#,##0_ ;_ &quot;SFr.&quot;\ * &quot;-&quot;_ ;_ @_ "/>
    <numFmt numFmtId="198" formatCode="_ * #,##0_ ;_ * \-#,##0_ ;_ * &quot;-&quot;_ ;_ @_ "/>
    <numFmt numFmtId="199" formatCode="_ * #,##0.00_ ;_ * \-#,##0.00_ ;_ * &quot;-&quot;??_ ;_ @_ "/>
    <numFmt numFmtId="200" formatCode="_-* #,##0.00\ &quot;F&quot;_-;\-* #,##0.00\ &quot;F&quot;_-;_-* &quot;-&quot;??\ &quot;F&quot;_-;_-@_-"/>
    <numFmt numFmtId="201" formatCode="&quot;\&quot;#,##0;[Red]&quot;\&quot;\-#,##0"/>
    <numFmt numFmtId="202" formatCode="&quot;\&quot;#,##0.00;[Red]&quot;\&quot;&quot;\&quot;&quot;\&quot;&quot;\&quot;&quot;\&quot;&quot;\&quot;\-#,##0.00"/>
    <numFmt numFmtId="203" formatCode="#,##0;\(#,##0\)"/>
    <numFmt numFmtId="204" formatCode="_ * #,##0.00_)\ &quot;ĐỒNG&quot;_ ;_ * \(#,##0.00\)\ &quot;ĐỒNG&quot;_ ;_ * &quot;-&quot;??_)\ &quot;ĐỒNG&quot;_ ;_ @_ "/>
    <numFmt numFmtId="205" formatCode="\$#,##0\ ;\(\$#,##0\)"/>
    <numFmt numFmtId="206" formatCode="\t0.00%"/>
    <numFmt numFmtId="207" formatCode="\t#\ ??/??"/>
    <numFmt numFmtId="208" formatCode="_([$€-2]* #,##0.00_);_([$€-2]* \(#,##0.00\);_([$€-2]* &quot;-&quot;??_)"/>
    <numFmt numFmtId="209" formatCode="_-&quot;£&quot;* #,##0_-;\-&quot;£&quot;* #,##0_-;_-&quot;£&quot;* &quot;-&quot;_-;_-@_-"/>
    <numFmt numFmtId="210" formatCode="m/d"/>
    <numFmt numFmtId="211" formatCode="&quot;ß&quot;#,##0;\-&quot;&quot;\ß&quot;&quot;#,##0"/>
    <numFmt numFmtId="212" formatCode="0.00_)"/>
    <numFmt numFmtId="213" formatCode="_###,###,###"/>
    <numFmt numFmtId="214" formatCode="#,##0\ &quot;F&quot;;[Red]\-#,##0\ &quot;F&quot;"/>
    <numFmt numFmtId="215" formatCode="###,###,###,###,##0.0"/>
    <numFmt numFmtId="216" formatCode="###,###,###,###,##0"/>
    <numFmt numFmtId="217" formatCode="###,###,###,###,##0.00"/>
    <numFmt numFmtId="219" formatCode="_-* #,##0.0\ _₫_-;\-* #,##0.0\ _₫_-;_-* &quot;-&quot;??\ _₫_-;_-@_-"/>
  </numFmts>
  <fonts count="1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i/>
      <sz val="10"/>
      <name val="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sz val="10"/>
      <name val="MS Sans Serif"/>
      <family val="2"/>
    </font>
    <font>
      <sz val="13"/>
      <name val="VNI-Times"/>
    </font>
    <font>
      <sz val="13"/>
      <name val="Arial"/>
      <family val="2"/>
    </font>
    <font>
      <sz val="12"/>
      <name val="VNI-Times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1"/>
      <name val=".VnTime"/>
      <family val="2"/>
    </font>
    <font>
      <sz val="9"/>
      <name val="Arial"/>
      <family val="2"/>
    </font>
    <font>
      <sz val="12"/>
      <name val="Arial"/>
      <family val="2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0"/>
      <name val=".VnArial"/>
      <family val="2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sz val="12"/>
      <name val="VNTime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2"/>
      <name val="Courier"/>
      <family val="3"/>
    </font>
    <font>
      <sz val="10"/>
      <color indexed="10"/>
      <name val="Arial"/>
      <family val="2"/>
    </font>
    <font>
      <i/>
      <vertAlign val="superscript"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53">
    <xf numFmtId="0" fontId="0" fillId="0" borderId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7" fillId="0" borderId="0"/>
    <xf numFmtId="0" fontId="7" fillId="0" borderId="0"/>
    <xf numFmtId="0" fontId="16" fillId="0" borderId="0"/>
    <xf numFmtId="0" fontId="14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9" fontId="7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8" fillId="0" borderId="0"/>
    <xf numFmtId="0" fontId="5" fillId="0" borderId="0"/>
    <xf numFmtId="0" fontId="10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2" borderId="0" applyNumberFormat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3" fillId="0" borderId="0"/>
    <xf numFmtId="184" fontId="16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92" fontId="8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79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8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93" fontId="44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5" fontId="16" fillId="0" borderId="0" applyFont="0" applyFill="0" applyBorder="0" applyAlignment="0" applyProtection="0"/>
    <xf numFmtId="194" fontId="44" fillId="0" borderId="0" applyFont="0" applyFill="0" applyBorder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9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79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4" fillId="0" borderId="0" applyFont="0" applyFill="0" applyBorder="0" applyAlignment="0" applyProtection="0"/>
    <xf numFmtId="179" fontId="16" fillId="0" borderId="0" applyFont="0" applyFill="0" applyBorder="0" applyAlignment="0" applyProtection="0"/>
    <xf numFmtId="194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8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35" fillId="0" borderId="0"/>
    <xf numFmtId="0" fontId="35" fillId="2" borderId="0" applyNumberFormat="0"/>
    <xf numFmtId="0" fontId="3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35" fillId="0" borderId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6" fillId="2" borderId="0" applyNumberFormat="0"/>
    <xf numFmtId="0" fontId="3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47" fillId="0" borderId="0" applyBorder="0" applyAlignment="0" applyProtection="0"/>
    <xf numFmtId="0" fontId="48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49" fillId="3" borderId="0"/>
    <xf numFmtId="0" fontId="50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195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199" fontId="53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54" fillId="5" borderId="0" applyNumberFormat="0" applyBorder="0" applyAlignment="0" applyProtection="0"/>
    <xf numFmtId="0" fontId="52" fillId="0" borderId="0"/>
    <xf numFmtId="0" fontId="20" fillId="0" borderId="0"/>
    <xf numFmtId="0" fontId="52" fillId="0" borderId="0"/>
    <xf numFmtId="37" fontId="55" fillId="0" borderId="0"/>
    <xf numFmtId="0" fontId="56" fillId="0" borderId="0"/>
    <xf numFmtId="189" fontId="5" fillId="0" borderId="0" applyFill="0" applyBorder="0" applyAlignment="0"/>
    <xf numFmtId="189" fontId="45" fillId="0" borderId="0" applyFill="0" applyBorder="0" applyAlignment="0"/>
    <xf numFmtId="189" fontId="45" fillId="0" borderId="0" applyFill="0" applyBorder="0" applyAlignment="0"/>
    <xf numFmtId="0" fontId="57" fillId="22" borderId="8" applyNumberFormat="0" applyAlignment="0" applyProtection="0"/>
    <xf numFmtId="0" fontId="58" fillId="0" borderId="0"/>
    <xf numFmtId="200" fontId="44" fillId="0" borderId="0" applyFont="0" applyFill="0" applyBorder="0" applyAlignment="0" applyProtection="0"/>
    <xf numFmtId="0" fontId="59" fillId="23" borderId="9" applyNumberFormat="0" applyAlignment="0" applyProtection="0"/>
    <xf numFmtId="165" fontId="60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3" fillId="0" borderId="0" applyFont="0" applyFill="0" applyBorder="0" applyAlignment="0" applyProtection="0"/>
    <xf numFmtId="202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40" fontId="13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20" fillId="0" borderId="0"/>
    <xf numFmtId="3" fontId="5" fillId="0" borderId="0" applyFont="0" applyFill="0" applyBorder="0" applyAlignment="0" applyProtection="0"/>
    <xf numFmtId="0" fontId="65" fillId="0" borderId="0">
      <alignment horizontal="center"/>
    </xf>
    <xf numFmtId="204" fontId="4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/>
    <xf numFmtId="0" fontId="5" fillId="0" borderId="0" applyFont="0" applyFill="0" applyBorder="0" applyAlignment="0" applyProtection="0"/>
    <xf numFmtId="3" fontId="66" fillId="0" borderId="10">
      <alignment horizontal="left" vertical="top" wrapText="1"/>
    </xf>
    <xf numFmtId="207" fontId="5" fillId="0" borderId="0"/>
    <xf numFmtId="208" fontId="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68" fillId="0" borderId="0">
      <alignment vertical="top" wrapText="1"/>
    </xf>
    <xf numFmtId="0" fontId="69" fillId="6" borderId="0" applyNumberFormat="0" applyBorder="0" applyAlignment="0" applyProtection="0"/>
    <xf numFmtId="38" fontId="70" fillId="24" borderId="0" applyNumberFormat="0" applyBorder="0" applyAlignment="0" applyProtection="0"/>
    <xf numFmtId="0" fontId="71" fillId="0" borderId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3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2" fillId="0" borderId="0" applyProtection="0"/>
    <xf numFmtId="0" fontId="23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70" fillId="24" borderId="12" applyNumberFormat="0" applyBorder="0" applyAlignment="0" applyProtection="0"/>
    <xf numFmtId="0" fontId="75" fillId="9" borderId="8" applyNumberFormat="0" applyAlignment="0" applyProtection="0"/>
    <xf numFmtId="0" fontId="5" fillId="0" borderId="0"/>
    <xf numFmtId="0" fontId="76" fillId="0" borderId="13" applyNumberFormat="0" applyFill="0" applyAlignment="0" applyProtection="0"/>
    <xf numFmtId="0" fontId="77" fillId="0" borderId="7"/>
    <xf numFmtId="209" fontId="5" fillId="0" borderId="14"/>
    <xf numFmtId="209" fontId="45" fillId="0" borderId="14"/>
    <xf numFmtId="209" fontId="45" fillId="0" borderId="14"/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38" fillId="0" borderId="0" applyNumberFormat="0" applyFont="0" applyFill="0" applyAlignment="0"/>
    <xf numFmtId="0" fontId="78" fillId="25" borderId="0" applyNumberFormat="0" applyBorder="0" applyAlignment="0" applyProtection="0"/>
    <xf numFmtId="0" fontId="20" fillId="0" borderId="0"/>
    <xf numFmtId="0" fontId="8" fillId="0" borderId="0">
      <alignment horizontal="left"/>
    </xf>
    <xf numFmtId="37" fontId="79" fillId="0" borderId="0"/>
    <xf numFmtId="0" fontId="8" fillId="0" borderId="0">
      <alignment horizontal="left"/>
    </xf>
    <xf numFmtId="212" fontId="80" fillId="0" borderId="0"/>
    <xf numFmtId="212" fontId="8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81" fillId="0" borderId="0"/>
    <xf numFmtId="0" fontId="3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8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3" fillId="0" borderId="0"/>
    <xf numFmtId="0" fontId="84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85" fillId="0" borderId="0" applyAlignment="0">
      <alignment vertical="top" wrapText="1"/>
      <protection locked="0"/>
    </xf>
    <xf numFmtId="0" fontId="5" fillId="0" borderId="0"/>
    <xf numFmtId="0" fontId="22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81" fillId="0" borderId="0"/>
    <xf numFmtId="0" fontId="5" fillId="0" borderId="0"/>
    <xf numFmtId="0" fontId="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84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6" fillId="2" borderId="0" applyNumberFormat="0"/>
    <xf numFmtId="0" fontId="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86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85" fillId="0" borderId="0" applyAlignment="0">
      <alignment vertical="top" wrapText="1"/>
      <protection locked="0"/>
    </xf>
    <xf numFmtId="0" fontId="85" fillId="0" borderId="0" applyAlignment="0">
      <alignment vertical="top" wrapText="1"/>
      <protection locked="0"/>
    </xf>
    <xf numFmtId="0" fontId="85" fillId="0" borderId="0" applyAlignment="0">
      <alignment vertical="top" wrapText="1"/>
      <protection locked="0"/>
    </xf>
    <xf numFmtId="0" fontId="5" fillId="0" borderId="0"/>
    <xf numFmtId="0" fontId="81" fillId="0" borderId="0"/>
    <xf numFmtId="0" fontId="81" fillId="0" borderId="0"/>
    <xf numFmtId="0" fontId="3" fillId="0" borderId="0"/>
    <xf numFmtId="0" fontId="8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5" fillId="26" borderId="15" applyNumberFormat="0" applyFont="0" applyAlignment="0" applyProtection="0"/>
    <xf numFmtId="0" fontId="90" fillId="22" borderId="16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213" fontId="5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93" fillId="0" borderId="0"/>
    <xf numFmtId="0" fontId="94" fillId="0" borderId="0">
      <alignment horizontal="center"/>
    </xf>
    <xf numFmtId="0" fontId="95" fillId="0" borderId="3">
      <alignment horizontal="center" vertical="center"/>
    </xf>
    <xf numFmtId="0" fontId="96" fillId="0" borderId="12" applyAlignment="0">
      <alignment horizontal="center" vertical="center" wrapText="1"/>
    </xf>
    <xf numFmtId="0" fontId="97" fillId="0" borderId="12">
      <alignment horizontal="center" vertical="center" wrapText="1"/>
    </xf>
    <xf numFmtId="3" fontId="85" fillId="0" borderId="0"/>
    <xf numFmtId="0" fontId="98" fillId="0" borderId="17"/>
    <xf numFmtId="0" fontId="77" fillId="0" borderId="0"/>
    <xf numFmtId="0" fontId="99" fillId="0" borderId="0" applyFont="0">
      <alignment horizontal="centerContinuous"/>
    </xf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100" fillId="0" borderId="0" applyNumberFormat="0" applyFill="0" applyBorder="0" applyAlignment="0" applyProtection="0"/>
    <xf numFmtId="0" fontId="88" fillId="0" borderId="10">
      <alignment horizontal="right"/>
    </xf>
    <xf numFmtId="0" fontId="101" fillId="0" borderId="0" applyNumberFormat="0" applyFill="0" applyBorder="0" applyAlignment="0" applyProtection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2" fillId="0" borderId="0">
      <alignment vertical="center"/>
    </xf>
    <xf numFmtId="0" fontId="38" fillId="0" borderId="0"/>
    <xf numFmtId="179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8" fillId="0" borderId="0"/>
    <xf numFmtId="184" fontId="37" fillId="0" borderId="0" applyFont="0" applyFill="0" applyBorder="0" applyAlignment="0" applyProtection="0"/>
    <xf numFmtId="214" fontId="104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2" fillId="0" borderId="0"/>
    <xf numFmtId="16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14" fillId="0" borderId="0"/>
  </cellStyleXfs>
  <cellXfs count="445">
    <xf numFmtId="0" fontId="0" fillId="0" borderId="0" xfId="0"/>
    <xf numFmtId="0" fontId="15" fillId="0" borderId="0" xfId="39" applyFont="1"/>
    <xf numFmtId="0" fontId="6" fillId="0" borderId="0" xfId="40" applyNumberFormat="1" applyFont="1" applyBorder="1" applyAlignment="1"/>
    <xf numFmtId="0" fontId="6" fillId="0" borderId="0" xfId="36" applyNumberFormat="1" applyFont="1" applyBorder="1" applyAlignment="1">
      <alignment horizontal="left"/>
    </xf>
    <xf numFmtId="0" fontId="11" fillId="0" borderId="0" xfId="36" applyNumberFormat="1" applyFont="1" applyBorder="1" applyAlignment="1">
      <alignment horizontal="left" indent="1"/>
    </xf>
    <xf numFmtId="0" fontId="11" fillId="0" borderId="0" xfId="36" applyNumberFormat="1" applyFont="1" applyBorder="1" applyAlignment="1"/>
    <xf numFmtId="0" fontId="6" fillId="0" borderId="0" xfId="36" applyFont="1" applyBorder="1"/>
    <xf numFmtId="0" fontId="6" fillId="0" borderId="0" xfId="36" applyNumberFormat="1" applyFont="1" applyBorder="1" applyAlignment="1"/>
    <xf numFmtId="0" fontId="6" fillId="0" borderId="0" xfId="36" applyFont="1" applyBorder="1" applyAlignment="1"/>
    <xf numFmtId="0" fontId="5" fillId="0" borderId="0" xfId="35" applyFont="1" applyFill="1" applyBorder="1"/>
    <xf numFmtId="187" fontId="6" fillId="0" borderId="0" xfId="54" applyNumberFormat="1" applyFont="1" applyFill="1" applyBorder="1" applyAlignment="1"/>
    <xf numFmtId="187" fontId="5" fillId="0" borderId="0" xfId="54" applyNumberFormat="1" applyFont="1" applyFill="1" applyBorder="1" applyAlignment="1"/>
    <xf numFmtId="0" fontId="6" fillId="0" borderId="0" xfId="35" applyFont="1" applyFill="1" applyBorder="1"/>
    <xf numFmtId="0" fontId="5" fillId="0" borderId="0" xfId="53" applyFont="1"/>
    <xf numFmtId="0" fontId="5" fillId="0" borderId="0" xfId="53" applyFont="1" applyBorder="1"/>
    <xf numFmtId="0" fontId="6" fillId="0" borderId="0" xfId="53" applyFont="1"/>
    <xf numFmtId="0" fontId="5" fillId="0" borderId="0" xfId="53" quotePrefix="1" applyFont="1" applyFill="1" applyBorder="1" applyAlignment="1">
      <alignment horizontal="left"/>
    </xf>
    <xf numFmtId="0" fontId="15" fillId="0" borderId="0" xfId="53" applyFont="1"/>
    <xf numFmtId="0" fontId="5" fillId="0" borderId="0" xfId="53"/>
    <xf numFmtId="4" fontId="5" fillId="0" borderId="0" xfId="68" applyNumberFormat="1" applyFont="1" applyFill="1" applyAlignment="1">
      <alignment horizontal="right" indent="1"/>
    </xf>
    <xf numFmtId="175" fontId="5" fillId="0" borderId="0" xfId="71" applyNumberFormat="1" applyFont="1" applyFill="1" applyBorder="1"/>
    <xf numFmtId="169" fontId="5" fillId="0" borderId="0" xfId="71" applyNumberFormat="1" applyFont="1" applyFill="1" applyBorder="1"/>
    <xf numFmtId="169" fontId="6" fillId="0" borderId="0" xfId="71" applyNumberFormat="1" applyFont="1" applyFill="1" applyBorder="1" applyAlignment="1"/>
    <xf numFmtId="166" fontId="5" fillId="0" borderId="0" xfId="57" applyFont="1"/>
    <xf numFmtId="166" fontId="5" fillId="0" borderId="0" xfId="57" applyFont="1" applyFill="1"/>
    <xf numFmtId="166" fontId="6" fillId="0" borderId="0" xfId="57" applyFont="1" applyFill="1"/>
    <xf numFmtId="171" fontId="5" fillId="0" borderId="0" xfId="57" applyNumberFormat="1" applyFont="1" applyFill="1"/>
    <xf numFmtId="169" fontId="5" fillId="0" borderId="0" xfId="68" applyNumberFormat="1" applyFont="1" applyFill="1"/>
    <xf numFmtId="174" fontId="20" fillId="0" borderId="0" xfId="68" applyNumberFormat="1" applyFont="1" applyFill="1"/>
    <xf numFmtId="175" fontId="20" fillId="0" borderId="0" xfId="68" applyNumberFormat="1" applyFont="1" applyFill="1"/>
    <xf numFmtId="0" fontId="5" fillId="0" borderId="0" xfId="39" applyFont="1"/>
    <xf numFmtId="0" fontId="5" fillId="0" borderId="0" xfId="53" quotePrefix="1" applyFont="1" applyFill="1" applyAlignment="1">
      <alignment wrapText="1"/>
    </xf>
    <xf numFmtId="0" fontId="5" fillId="0" borderId="0" xfId="53" quotePrefix="1" applyFont="1" applyFill="1" applyBorder="1" applyAlignment="1">
      <alignment horizontal="left" wrapText="1"/>
    </xf>
    <xf numFmtId="0" fontId="5" fillId="0" borderId="0" xfId="53" quotePrefix="1" applyNumberFormat="1" applyFont="1" applyBorder="1" applyAlignment="1"/>
    <xf numFmtId="0" fontId="6" fillId="0" borderId="0" xfId="53" applyNumberFormat="1" applyFont="1" applyBorder="1" applyAlignment="1"/>
    <xf numFmtId="0" fontId="5" fillId="0" borderId="0" xfId="53" applyNumberFormat="1" applyFont="1" applyBorder="1" applyAlignment="1"/>
    <xf numFmtId="0" fontId="9" fillId="0" borderId="0" xfId="53" applyNumberFormat="1" applyFont="1" applyBorder="1" applyAlignment="1"/>
    <xf numFmtId="0" fontId="6" fillId="0" borderId="0" xfId="53" applyNumberFormat="1" applyFont="1" applyBorder="1" applyAlignment="1">
      <alignment horizontal="left" indent="5"/>
    </xf>
    <xf numFmtId="4" fontId="6" fillId="0" borderId="0" xfId="68" applyNumberFormat="1" applyFont="1" applyFill="1" applyAlignment="1">
      <alignment horizontal="right" indent="1"/>
    </xf>
    <xf numFmtId="169" fontId="6" fillId="0" borderId="0" xfId="68" applyNumberFormat="1" applyFont="1" applyFill="1"/>
    <xf numFmtId="4" fontId="5" fillId="0" borderId="0" xfId="74" applyNumberFormat="1" applyFont="1"/>
    <xf numFmtId="171" fontId="5" fillId="0" borderId="0" xfId="68" applyNumberFormat="1" applyFont="1" applyFill="1" applyBorder="1" applyAlignment="1"/>
    <xf numFmtId="0" fontId="5" fillId="0" borderId="0" xfId="74" applyNumberFormat="1" applyFont="1" applyBorder="1" applyAlignment="1">
      <alignment horizontal="left" indent="1"/>
    </xf>
    <xf numFmtId="0" fontId="5" fillId="0" borderId="0" xfId="40" applyFont="1" applyBorder="1" applyAlignment="1">
      <alignment horizontal="left"/>
    </xf>
    <xf numFmtId="0" fontId="6" fillId="0" borderId="0" xfId="74" applyFont="1"/>
    <xf numFmtId="0" fontId="5" fillId="0" borderId="0" xfId="40" applyFont="1" applyBorder="1" applyAlignment="1"/>
    <xf numFmtId="0" fontId="5" fillId="0" borderId="0" xfId="74"/>
    <xf numFmtId="0" fontId="5" fillId="0" borderId="0" xfId="74" applyFont="1" applyAlignment="1">
      <alignment horizontal="left" indent="6"/>
    </xf>
    <xf numFmtId="0" fontId="5" fillId="0" borderId="0" xfId="74" applyFont="1" applyFill="1" applyAlignment="1">
      <alignment wrapText="1"/>
    </xf>
    <xf numFmtId="0" fontId="11" fillId="0" borderId="0" xfId="74" applyFont="1" applyFill="1" applyAlignment="1">
      <alignment horizontal="left" indent="1"/>
    </xf>
    <xf numFmtId="0" fontId="5" fillId="0" borderId="0" xfId="74" applyFont="1" applyFill="1" applyAlignment="1"/>
    <xf numFmtId="0" fontId="5" fillId="0" borderId="0" xfId="74" applyFont="1" applyFill="1" applyAlignment="1">
      <alignment horizontal="left" indent="1"/>
    </xf>
    <xf numFmtId="0" fontId="6" fillId="0" borderId="0" xfId="74" applyFont="1" applyAlignment="1">
      <alignment horizontal="left" indent="6"/>
    </xf>
    <xf numFmtId="0" fontId="5" fillId="0" borderId="0" xfId="36" applyFont="1" applyBorder="1" applyAlignment="1"/>
    <xf numFmtId="0" fontId="5" fillId="0" borderId="0" xfId="36" applyNumberFormat="1" applyFont="1" applyBorder="1" applyAlignment="1"/>
    <xf numFmtId="0" fontId="5" fillId="0" borderId="0" xfId="36" applyFont="1" applyBorder="1"/>
    <xf numFmtId="0" fontId="5" fillId="0" borderId="5" xfId="53" applyFont="1" applyBorder="1"/>
    <xf numFmtId="0" fontId="5" fillId="0" borderId="7" xfId="53" applyFont="1" applyBorder="1"/>
    <xf numFmtId="9" fontId="11" fillId="0" borderId="7" xfId="72" applyFont="1" applyBorder="1" applyAlignment="1">
      <alignment horizontal="right" indent="1"/>
    </xf>
    <xf numFmtId="174" fontId="5" fillId="0" borderId="7" xfId="68" applyNumberFormat="1" applyFont="1" applyFill="1" applyBorder="1" applyAlignment="1"/>
    <xf numFmtId="0" fontId="5" fillId="0" borderId="7" xfId="74" applyFont="1" applyBorder="1"/>
    <xf numFmtId="0" fontId="5" fillId="0" borderId="5" xfId="74" applyFont="1" applyBorder="1"/>
    <xf numFmtId="174" fontId="5" fillId="0" borderId="7" xfId="71" applyNumberFormat="1" applyFont="1" applyFill="1" applyBorder="1" applyAlignment="1"/>
    <xf numFmtId="175" fontId="5" fillId="0" borderId="7" xfId="71" applyNumberFormat="1" applyFont="1" applyFill="1" applyBorder="1" applyAlignment="1">
      <alignment horizontal="right" indent="1"/>
    </xf>
    <xf numFmtId="0" fontId="5" fillId="0" borderId="7" xfId="74" applyFont="1" applyFill="1" applyBorder="1" applyAlignment="1">
      <alignment horizontal="left" indent="1"/>
    </xf>
    <xf numFmtId="0" fontId="5" fillId="0" borderId="7" xfId="36" applyFont="1" applyBorder="1"/>
    <xf numFmtId="0" fontId="5" fillId="0" borderId="7" xfId="36" applyFont="1" applyBorder="1" applyAlignment="1"/>
    <xf numFmtId="0" fontId="5" fillId="0" borderId="0" xfId="74" applyFont="1" applyFill="1" applyAlignment="1">
      <alignment horizontal="left"/>
    </xf>
    <xf numFmtId="0" fontId="5" fillId="0" borderId="7" xfId="74" applyFont="1" applyFill="1" applyBorder="1"/>
    <xf numFmtId="0" fontId="6" fillId="0" borderId="0" xfId="74" applyFont="1" applyFill="1"/>
    <xf numFmtId="171" fontId="5" fillId="0" borderId="0" xfId="74" applyNumberFormat="1" applyFont="1" applyFill="1"/>
    <xf numFmtId="0" fontId="11" fillId="0" borderId="0" xfId="35" applyFont="1" applyFill="1" applyBorder="1" applyAlignment="1"/>
    <xf numFmtId="4" fontId="5" fillId="0" borderId="0" xfId="74" applyNumberFormat="1" applyFont="1" applyFill="1"/>
    <xf numFmtId="0" fontId="5" fillId="0" borderId="0" xfId="74" applyFont="1" applyBorder="1"/>
    <xf numFmtId="0" fontId="5" fillId="0" borderId="0" xfId="74" applyFont="1" applyFill="1" applyBorder="1"/>
    <xf numFmtId="0" fontId="5" fillId="0" borderId="0" xfId="74" quotePrefix="1" applyFont="1" applyFill="1" applyBorder="1"/>
    <xf numFmtId="0" fontId="5" fillId="0" borderId="0" xfId="74" quotePrefix="1" applyFont="1" applyFill="1" applyBorder="1" applyAlignment="1">
      <alignment wrapText="1"/>
    </xf>
    <xf numFmtId="0" fontId="11" fillId="0" borderId="0" xfId="74" applyFont="1" applyFill="1" applyBorder="1"/>
    <xf numFmtId="3" fontId="5" fillId="0" borderId="0" xfId="74" applyNumberFormat="1" applyFont="1" applyFill="1"/>
    <xf numFmtId="0" fontId="15" fillId="0" borderId="0" xfId="74" applyFont="1"/>
    <xf numFmtId="0" fontId="11" fillId="0" borderId="0" xfId="74" applyFont="1" applyBorder="1" applyAlignment="1">
      <alignment horizontal="right" indent="1"/>
    </xf>
    <xf numFmtId="0" fontId="20" fillId="0" borderId="0" xfId="74" applyFont="1"/>
    <xf numFmtId="0" fontId="20" fillId="0" borderId="0" xfId="74" applyFont="1" applyFill="1"/>
    <xf numFmtId="175" fontId="20" fillId="0" borderId="0" xfId="74" applyNumberFormat="1" applyFont="1" applyFill="1"/>
    <xf numFmtId="0" fontId="5" fillId="0" borderId="0" xfId="74" applyFont="1" applyFill="1" applyAlignment="1">
      <alignment horizontal="left" indent="7"/>
    </xf>
    <xf numFmtId="0" fontId="6" fillId="0" borderId="0" xfId="74" applyFont="1" applyFill="1" applyAlignment="1"/>
    <xf numFmtId="0" fontId="11" fillId="0" borderId="0" xfId="74" applyFont="1" applyFill="1" applyBorder="1" applyAlignment="1">
      <alignment horizontal="left" indent="1"/>
    </xf>
    <xf numFmtId="0" fontId="5" fillId="0" borderId="0" xfId="74" applyFont="1" applyFill="1" applyBorder="1" applyAlignment="1">
      <alignment horizontal="left"/>
    </xf>
    <xf numFmtId="0" fontId="11" fillId="0" borderId="0" xfId="74" applyFont="1"/>
    <xf numFmtId="0" fontId="6" fillId="0" borderId="0" xfId="74" applyFont="1" applyFill="1" applyBorder="1"/>
    <xf numFmtId="2" fontId="5" fillId="0" borderId="0" xfId="74" applyNumberFormat="1" applyFont="1"/>
    <xf numFmtId="0" fontId="6" fillId="0" borderId="0" xfId="74" applyFont="1" applyFill="1" applyAlignment="1">
      <alignment horizontal="center"/>
    </xf>
    <xf numFmtId="174" fontId="6" fillId="0" borderId="0" xfId="74" applyNumberFormat="1" applyFont="1" applyFill="1" applyAlignment="1">
      <alignment horizontal="center"/>
    </xf>
    <xf numFmtId="0" fontId="11" fillId="0" borderId="0" xfId="74" applyFont="1" applyFill="1" applyBorder="1" applyAlignment="1"/>
    <xf numFmtId="0" fontId="11" fillId="0" borderId="0" xfId="74" applyFont="1" applyFill="1" applyBorder="1" applyAlignment="1">
      <alignment horizontal="right" indent="1"/>
    </xf>
    <xf numFmtId="4" fontId="5" fillId="0" borderId="7" xfId="37" applyNumberFormat="1" applyFont="1" applyBorder="1" applyAlignment="1">
      <alignment horizontal="right" indent="1"/>
    </xf>
    <xf numFmtId="0" fontId="5" fillId="0" borderId="0" xfId="74" applyFont="1" applyFill="1" applyBorder="1" applyAlignment="1">
      <alignment horizontal="centerContinuous"/>
    </xf>
    <xf numFmtId="175" fontId="11" fillId="0" borderId="0" xfId="71" applyNumberFormat="1" applyFont="1" applyFill="1" applyBorder="1" applyAlignment="1">
      <alignment horizontal="right" indent="1"/>
    </xf>
    <xf numFmtId="175" fontId="11" fillId="0" borderId="0" xfId="71" applyNumberFormat="1" applyFont="1" applyFill="1" applyBorder="1" applyAlignment="1"/>
    <xf numFmtId="3" fontId="5" fillId="0" borderId="0" xfId="74" applyNumberFormat="1" applyFont="1" applyFill="1" applyBorder="1" applyAlignment="1"/>
    <xf numFmtId="0" fontId="15" fillId="0" borderId="0" xfId="74" applyFont="1" applyFill="1" applyBorder="1"/>
    <xf numFmtId="0" fontId="5" fillId="0" borderId="0" xfId="74" applyFont="1" applyAlignment="1">
      <alignment horizontal="left" indent="5"/>
    </xf>
    <xf numFmtId="175" fontId="11" fillId="0" borderId="0" xfId="68" applyNumberFormat="1" applyFont="1" applyFill="1" applyBorder="1" applyAlignment="1">
      <alignment horizontal="right" indent="1"/>
    </xf>
    <xf numFmtId="0" fontId="11" fillId="0" borderId="0" xfId="74" applyFont="1" applyBorder="1"/>
    <xf numFmtId="0" fontId="5" fillId="0" borderId="0" xfId="74" applyNumberFormat="1" applyFont="1" applyFill="1" applyBorder="1" applyAlignment="1"/>
    <xf numFmtId="169" fontId="5" fillId="0" borderId="0" xfId="74" applyNumberFormat="1" applyFont="1" applyFill="1"/>
    <xf numFmtId="169" fontId="5" fillId="0" borderId="0" xfId="74" applyNumberFormat="1" applyFont="1"/>
    <xf numFmtId="170" fontId="5" fillId="0" borderId="0" xfId="74" applyNumberFormat="1" applyFont="1" applyFill="1"/>
    <xf numFmtId="0" fontId="9" fillId="0" borderId="0" xfId="74" applyFont="1" applyFill="1"/>
    <xf numFmtId="0" fontId="6" fillId="0" borderId="0" xfId="74" applyFont="1" applyFill="1" applyAlignment="1">
      <alignment horizontal="left" indent="2"/>
    </xf>
    <xf numFmtId="0" fontId="5" fillId="0" borderId="5" xfId="74" applyFont="1" applyFill="1" applyBorder="1"/>
    <xf numFmtId="171" fontId="6" fillId="0" borderId="0" xfId="57" applyNumberFormat="1" applyFont="1" applyFill="1"/>
    <xf numFmtId="0" fontId="6" fillId="0" borderId="0" xfId="74" applyFont="1" applyFill="1" applyAlignment="1">
      <alignment horizontal="left" indent="3"/>
    </xf>
    <xf numFmtId="0" fontId="11" fillId="0" borderId="0" xfId="74" applyFont="1" applyFill="1" applyBorder="1" applyAlignment="1">
      <alignment horizontal="right"/>
    </xf>
    <xf numFmtId="4" fontId="5" fillId="0" borderId="7" xfId="74" applyNumberFormat="1" applyFont="1" applyBorder="1" applyAlignment="1">
      <alignment horizontal="right" indent="1"/>
    </xf>
    <xf numFmtId="0" fontId="6" fillId="0" borderId="0" xfId="74" applyFont="1" applyBorder="1"/>
    <xf numFmtId="0" fontId="9" fillId="0" borderId="0" xfId="74" applyFont="1"/>
    <xf numFmtId="0" fontId="11" fillId="0" borderId="0" xfId="74" applyFont="1" applyBorder="1" applyAlignment="1"/>
    <xf numFmtId="166" fontId="6" fillId="0" borderId="0" xfId="71" applyFont="1" applyBorder="1" applyAlignment="1">
      <alignment horizontal="right"/>
    </xf>
    <xf numFmtId="0" fontId="5" fillId="0" borderId="5" xfId="36" applyFont="1" applyBorder="1"/>
    <xf numFmtId="0" fontId="11" fillId="0" borderId="0" xfId="36" applyFont="1" applyFill="1" applyBorder="1" applyAlignment="1">
      <alignment horizontal="right" indent="1"/>
    </xf>
    <xf numFmtId="2" fontId="5" fillId="0" borderId="0" xfId="53" quotePrefix="1" applyNumberFormat="1" applyFont="1" applyFill="1" applyBorder="1" applyAlignment="1">
      <alignment wrapText="1"/>
    </xf>
    <xf numFmtId="169" fontId="5" fillId="0" borderId="0" xfId="57" applyNumberFormat="1" applyFont="1"/>
    <xf numFmtId="0" fontId="9" fillId="0" borderId="0" xfId="74" applyFont="1" applyAlignment="1">
      <alignment horizontal="left" indent="2"/>
    </xf>
    <xf numFmtId="169" fontId="6" fillId="0" borderId="0" xfId="57" applyNumberFormat="1" applyFont="1"/>
    <xf numFmtId="0" fontId="11" fillId="0" borderId="7" xfId="74" applyFont="1" applyBorder="1" applyAlignment="1">
      <alignment horizontal="right" indent="1"/>
    </xf>
    <xf numFmtId="0" fontId="5" fillId="0" borderId="0" xfId="74" applyNumberFormat="1" applyFont="1" applyBorder="1" applyAlignment="1">
      <alignment horizontal="left" indent="4"/>
    </xf>
    <xf numFmtId="170" fontId="5" fillId="0" borderId="0" xfId="74" applyNumberFormat="1" applyFont="1"/>
    <xf numFmtId="170" fontId="6" fillId="0" borderId="0" xfId="74" applyNumberFormat="1" applyFont="1" applyFill="1"/>
    <xf numFmtId="167" fontId="5" fillId="0" borderId="0" xfId="74" applyNumberFormat="1" applyFont="1"/>
    <xf numFmtId="0" fontId="5" fillId="0" borderId="0" xfId="53" applyFont="1" applyFill="1" applyBorder="1" applyAlignment="1">
      <alignment horizontal="left"/>
    </xf>
    <xf numFmtId="0" fontId="5" fillId="0" borderId="0" xfId="53" applyFont="1" applyFill="1" applyBorder="1" applyAlignment="1">
      <alignment horizontal="left" wrapText="1"/>
    </xf>
    <xf numFmtId="0" fontId="5" fillId="0" borderId="0" xfId="53" quotePrefix="1" applyFont="1" applyBorder="1" applyAlignment="1">
      <alignment horizontal="left"/>
    </xf>
    <xf numFmtId="0" fontId="6" fillId="0" borderId="0" xfId="53" applyFont="1" applyBorder="1"/>
    <xf numFmtId="0" fontId="6" fillId="0" borderId="0" xfId="53" applyFont="1" applyBorder="1" applyAlignment="1">
      <alignment horizontal="left"/>
    </xf>
    <xf numFmtId="0" fontId="5" fillId="0" borderId="0" xfId="53" applyFont="1" applyFill="1" applyAlignment="1">
      <alignment wrapText="1"/>
    </xf>
    <xf numFmtId="0" fontId="5" fillId="0" borderId="0" xfId="53" applyFont="1" applyFill="1"/>
    <xf numFmtId="0" fontId="5" fillId="0" borderId="0" xfId="74" applyFont="1" applyFill="1"/>
    <xf numFmtId="0" fontId="5" fillId="0" borderId="0" xfId="53" quotePrefix="1" applyFont="1" applyFill="1" applyBorder="1"/>
    <xf numFmtId="2" fontId="5" fillId="0" borderId="0" xfId="53" quotePrefix="1" applyNumberFormat="1" applyFont="1" applyFill="1" applyBorder="1" applyAlignment="1"/>
    <xf numFmtId="0" fontId="5" fillId="0" borderId="0" xfId="74" applyFont="1"/>
    <xf numFmtId="3" fontId="5" fillId="0" borderId="0" xfId="74" applyNumberFormat="1" applyFont="1" applyFill="1" applyBorder="1"/>
    <xf numFmtId="166" fontId="5" fillId="0" borderId="0" xfId="57" applyFont="1" applyFill="1" applyAlignment="1">
      <alignment horizontal="right"/>
    </xf>
    <xf numFmtId="169" fontId="6" fillId="0" borderId="0" xfId="57" applyNumberFormat="1" applyFont="1" applyFill="1"/>
    <xf numFmtId="169" fontId="5" fillId="0" borderId="0" xfId="57" applyNumberFormat="1" applyFont="1" applyFill="1"/>
    <xf numFmtId="1" fontId="5" fillId="0" borderId="0" xfId="74" applyNumberFormat="1" applyFont="1"/>
    <xf numFmtId="2" fontId="33" fillId="0" borderId="7" xfId="38" applyNumberFormat="1" applyFont="1" applyBorder="1" applyAlignment="1">
      <alignment horizontal="right"/>
    </xf>
    <xf numFmtId="2" fontId="33" fillId="0" borderId="7" xfId="38" applyNumberFormat="1" applyFont="1" applyFill="1" applyBorder="1" applyAlignment="1">
      <alignment horizontal="right"/>
    </xf>
    <xf numFmtId="2" fontId="33" fillId="0" borderId="7" xfId="38" applyNumberFormat="1" applyFont="1" applyFill="1" applyBorder="1" applyAlignment="1">
      <alignment horizontal="right" indent="3"/>
    </xf>
    <xf numFmtId="4" fontId="6" fillId="0" borderId="0" xfId="57" applyNumberFormat="1" applyFont="1" applyFill="1" applyAlignment="1">
      <alignment horizontal="right" indent="1"/>
    </xf>
    <xf numFmtId="4" fontId="5" fillId="0" borderId="0" xfId="57" applyNumberFormat="1" applyFont="1" applyFill="1" applyAlignment="1">
      <alignment horizontal="right" indent="1"/>
    </xf>
    <xf numFmtId="174" fontId="5" fillId="0" borderId="0" xfId="68" applyNumberFormat="1" applyFont="1" applyFill="1"/>
    <xf numFmtId="174" fontId="11" fillId="0" borderId="0" xfId="68" applyNumberFormat="1" applyFont="1" applyFill="1"/>
    <xf numFmtId="169" fontId="5" fillId="0" borderId="0" xfId="71" applyNumberFormat="1" applyFont="1" applyFill="1" applyBorder="1" applyAlignment="1"/>
    <xf numFmtId="171" fontId="6" fillId="0" borderId="0" xfId="68" applyNumberFormat="1" applyFont="1" applyFill="1" applyBorder="1" applyAlignment="1"/>
    <xf numFmtId="174" fontId="5" fillId="0" borderId="0" xfId="68" applyNumberFormat="1" applyFont="1" applyFill="1" applyBorder="1" applyAlignment="1"/>
    <xf numFmtId="171" fontId="5" fillId="0" borderId="0" xfId="74" applyNumberFormat="1" applyFont="1"/>
    <xf numFmtId="3" fontId="5" fillId="0" borderId="0" xfId="68" applyNumberFormat="1" applyFont="1" applyFill="1"/>
    <xf numFmtId="169" fontId="6" fillId="0" borderId="0" xfId="71" applyNumberFormat="1" applyFont="1" applyFill="1" applyAlignment="1"/>
    <xf numFmtId="169" fontId="5" fillId="0" borderId="0" xfId="71" applyNumberFormat="1" applyFont="1" applyFill="1" applyAlignment="1"/>
    <xf numFmtId="4" fontId="6" fillId="0" borderId="0" xfId="71" applyNumberFormat="1" applyFont="1" applyBorder="1" applyAlignment="1">
      <alignment horizontal="right" indent="1"/>
    </xf>
    <xf numFmtId="4" fontId="6" fillId="0" borderId="0" xfId="71" applyNumberFormat="1" applyFont="1" applyFill="1" applyBorder="1" applyAlignment="1">
      <alignment horizontal="right" indent="1"/>
    </xf>
    <xf numFmtId="4" fontId="5" fillId="0" borderId="0" xfId="71" applyNumberFormat="1" applyFont="1" applyBorder="1" applyAlignment="1">
      <alignment horizontal="right" indent="1"/>
    </xf>
    <xf numFmtId="4" fontId="5" fillId="0" borderId="0" xfId="71" applyNumberFormat="1" applyFont="1" applyFill="1" applyBorder="1" applyAlignment="1">
      <alignment horizontal="right" indent="1"/>
    </xf>
    <xf numFmtId="2" fontId="5" fillId="0" borderId="0" xfId="38" applyNumberFormat="1" applyFont="1" applyFill="1" applyBorder="1" applyAlignment="1">
      <alignment horizontal="right" indent="3"/>
    </xf>
    <xf numFmtId="4" fontId="5" fillId="0" borderId="0" xfId="57" applyNumberFormat="1" applyFont="1" applyFill="1" applyBorder="1" applyAlignment="1">
      <alignment horizontal="right" indent="1"/>
    </xf>
    <xf numFmtId="166" fontId="5" fillId="0" borderId="0" xfId="68" applyNumberFormat="1" applyFont="1" applyFill="1"/>
    <xf numFmtId="170" fontId="5" fillId="0" borderId="0" xfId="68" applyNumberFormat="1" applyFont="1" applyFill="1"/>
    <xf numFmtId="0" fontId="6" fillId="0" borderId="0" xfId="74" applyFont="1" applyAlignment="1">
      <alignment horizontal="center"/>
    </xf>
    <xf numFmtId="0" fontId="6" fillId="0" borderId="0" xfId="74" applyFont="1" applyFill="1" applyBorder="1" applyAlignment="1">
      <alignment vertical="center" wrapText="1"/>
    </xf>
    <xf numFmtId="169" fontId="5" fillId="0" borderId="0" xfId="68" applyNumberFormat="1" applyFont="1" applyFill="1" applyBorder="1" applyAlignment="1"/>
    <xf numFmtId="171" fontId="5" fillId="0" borderId="0" xfId="68" applyNumberFormat="1" applyFont="1" applyFill="1"/>
    <xf numFmtId="0" fontId="11" fillId="0" borderId="0" xfId="53" applyFont="1" applyFill="1" applyBorder="1" applyAlignment="1">
      <alignment horizontal="left" indent="1"/>
    </xf>
    <xf numFmtId="166" fontId="5" fillId="0" borderId="0" xfId="1" applyFont="1" applyFill="1"/>
    <xf numFmtId="0" fontId="19" fillId="0" borderId="0" xfId="74" applyFont="1" applyAlignment="1">
      <alignment horizontal="center"/>
    </xf>
    <xf numFmtId="0" fontId="19" fillId="0" borderId="0" xfId="74" applyFont="1" applyFill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6" fillId="0" borderId="0" xfId="74" applyFont="1" applyBorder="1" applyAlignment="1">
      <alignment horizontal="center" vertical="center" wrapText="1"/>
    </xf>
    <xf numFmtId="0" fontId="19" fillId="0" borderId="0" xfId="74" applyFont="1" applyBorder="1" applyAlignment="1">
      <alignment horizontal="center"/>
    </xf>
    <xf numFmtId="0" fontId="6" fillId="0" borderId="0" xfId="74" applyFont="1" applyAlignment="1">
      <alignment horizontal="center"/>
    </xf>
    <xf numFmtId="170" fontId="5" fillId="0" borderId="0" xfId="74" applyNumberFormat="1" applyFont="1" applyFill="1" applyBorder="1"/>
    <xf numFmtId="0" fontId="5" fillId="0" borderId="0" xfId="74" applyFont="1" applyFill="1" applyBorder="1" applyAlignment="1">
      <alignment horizontal="center"/>
    </xf>
    <xf numFmtId="0" fontId="5" fillId="0" borderId="0" xfId="33" applyFont="1"/>
    <xf numFmtId="0" fontId="5" fillId="0" borderId="0" xfId="33" applyFont="1" applyFill="1"/>
    <xf numFmtId="0" fontId="5" fillId="0" borderId="7" xfId="33" applyFont="1" applyFill="1" applyBorder="1" applyAlignment="1">
      <alignment horizontal="right" indent="3"/>
    </xf>
    <xf numFmtId="0" fontId="5" fillId="0" borderId="7" xfId="33" applyFont="1" applyFill="1" applyBorder="1" applyAlignment="1"/>
    <xf numFmtId="0" fontId="5" fillId="0" borderId="7" xfId="33" applyFont="1" applyBorder="1"/>
    <xf numFmtId="0" fontId="5" fillId="0" borderId="0" xfId="33" applyFont="1" applyBorder="1" applyAlignment="1">
      <alignment horizontal="left" indent="2"/>
    </xf>
    <xf numFmtId="0" fontId="6" fillId="0" borderId="0" xfId="33" applyFont="1" applyBorder="1" applyAlignment="1">
      <alignment horizontal="left" indent="1"/>
    </xf>
    <xf numFmtId="0" fontId="6" fillId="0" borderId="0" xfId="33" applyFont="1" applyBorder="1" applyAlignment="1"/>
    <xf numFmtId="0" fontId="6" fillId="0" borderId="6" xfId="39" applyFont="1" applyFill="1" applyBorder="1" applyAlignment="1">
      <alignment horizontal="center" vertical="center" wrapText="1"/>
    </xf>
    <xf numFmtId="0" fontId="5" fillId="0" borderId="5" xfId="33" applyFont="1" applyBorder="1" applyAlignment="1">
      <alignment horizontal="center" vertical="center" wrapText="1"/>
    </xf>
    <xf numFmtId="0" fontId="38" fillId="0" borderId="0" xfId="33" applyFont="1" applyBorder="1"/>
    <xf numFmtId="0" fontId="38" fillId="0" borderId="0" xfId="33" applyFont="1" applyFill="1" applyBorder="1"/>
    <xf numFmtId="0" fontId="23" fillId="0" borderId="0" xfId="33" applyFont="1" applyFill="1" applyBorder="1" applyAlignment="1">
      <alignment vertical="center" wrapText="1"/>
    </xf>
    <xf numFmtId="0" fontId="23" fillId="0" borderId="0" xfId="33" applyFont="1" applyBorder="1" applyAlignment="1"/>
    <xf numFmtId="0" fontId="38" fillId="0" borderId="0" xfId="33" applyFont="1"/>
    <xf numFmtId="170" fontId="5" fillId="0" borderId="0" xfId="53" applyNumberFormat="1" applyFont="1"/>
    <xf numFmtId="3" fontId="5" fillId="0" borderId="0" xfId="53" applyNumberFormat="1" applyFont="1" applyFill="1" applyBorder="1" applyAlignment="1">
      <alignment horizontal="right" indent="1"/>
    </xf>
    <xf numFmtId="2" fontId="5" fillId="0" borderId="0" xfId="53" applyNumberFormat="1" applyFont="1" applyBorder="1" applyAlignment="1">
      <alignment horizontal="right" indent="1"/>
    </xf>
    <xf numFmtId="170" fontId="5" fillId="0" borderId="0" xfId="53" applyNumberFormat="1" applyFont="1" applyFill="1" applyAlignment="1">
      <alignment horizontal="right" indent="1"/>
    </xf>
    <xf numFmtId="170" fontId="5" fillId="0" borderId="0" xfId="53" applyNumberFormat="1" applyFont="1" applyAlignment="1">
      <alignment horizontal="right" indent="1"/>
    </xf>
    <xf numFmtId="170" fontId="6" fillId="0" borderId="0" xfId="53" applyNumberFormat="1" applyFont="1" applyFill="1" applyAlignment="1">
      <alignment horizontal="right" indent="1"/>
    </xf>
    <xf numFmtId="2" fontId="6" fillId="0" borderId="0" xfId="53" applyNumberFormat="1" applyFont="1" applyAlignment="1">
      <alignment horizontal="right" indent="1"/>
    </xf>
    <xf numFmtId="3" fontId="5" fillId="0" borderId="0" xfId="53" applyNumberFormat="1" applyFont="1" applyAlignment="1">
      <alignment horizontal="right" indent="1"/>
    </xf>
    <xf numFmtId="0" fontId="6" fillId="0" borderId="0" xfId="53" applyFont="1" applyAlignment="1">
      <alignment horizontal="right" indent="1"/>
    </xf>
    <xf numFmtId="0" fontId="15" fillId="0" borderId="0" xfId="53" applyFont="1" applyFill="1"/>
    <xf numFmtId="3" fontId="15" fillId="0" borderId="7" xfId="53" applyNumberFormat="1" applyFont="1" applyBorder="1"/>
    <xf numFmtId="0" fontId="15" fillId="0" borderId="7" xfId="53" applyFont="1" applyBorder="1"/>
    <xf numFmtId="4" fontId="5" fillId="0" borderId="0" xfId="74" applyNumberFormat="1" applyFont="1" applyAlignment="1">
      <alignment horizontal="right" indent="1"/>
    </xf>
    <xf numFmtId="4" fontId="5" fillId="0" borderId="0" xfId="75" applyNumberFormat="1" applyFont="1" applyFill="1" applyBorder="1" applyAlignment="1">
      <alignment horizontal="right" indent="2"/>
    </xf>
    <xf numFmtId="170" fontId="6" fillId="0" borderId="0" xfId="74" applyNumberFormat="1" applyFont="1" applyFill="1" applyAlignment="1">
      <alignment horizontal="right" indent="1"/>
    </xf>
    <xf numFmtId="170" fontId="5" fillId="0" borderId="0" xfId="75" applyNumberFormat="1" applyFont="1" applyFill="1" applyBorder="1" applyAlignment="1">
      <alignment horizontal="right" indent="1"/>
    </xf>
    <xf numFmtId="0" fontId="5" fillId="0" borderId="0" xfId="74" applyFont="1" applyBorder="1" applyAlignment="1">
      <alignment horizontal="left" indent="1"/>
    </xf>
    <xf numFmtId="0" fontId="5" fillId="0" borderId="0" xfId="74" applyFont="1" applyBorder="1" applyAlignment="1">
      <alignment horizontal="left" wrapText="1" indent="1"/>
    </xf>
    <xf numFmtId="0" fontId="105" fillId="0" borderId="0" xfId="74" applyFont="1" applyBorder="1" applyAlignment="1"/>
    <xf numFmtId="0" fontId="6" fillId="0" borderId="0" xfId="74" applyFont="1" applyBorder="1" applyAlignment="1">
      <alignment horizontal="left" indent="1"/>
    </xf>
    <xf numFmtId="170" fontId="6" fillId="0" borderId="0" xfId="75" applyNumberFormat="1" applyFont="1" applyFill="1" applyBorder="1" applyAlignment="1">
      <alignment horizontal="right" indent="1"/>
    </xf>
    <xf numFmtId="0" fontId="9" fillId="0" borderId="0" xfId="74" applyFont="1" applyBorder="1" applyAlignment="1">
      <alignment horizontal="left" indent="1"/>
    </xf>
    <xf numFmtId="170" fontId="5" fillId="0" borderId="0" xfId="74" applyNumberFormat="1" applyFont="1" applyFill="1" applyBorder="1" applyAlignment="1">
      <alignment horizontal="right" indent="1"/>
    </xf>
    <xf numFmtId="0" fontId="5" fillId="0" borderId="0" xfId="74" applyFont="1" applyBorder="1" applyAlignment="1">
      <alignment horizontal="left"/>
    </xf>
    <xf numFmtId="0" fontId="5" fillId="0" borderId="0" xfId="74" applyFont="1" applyBorder="1" applyAlignment="1">
      <alignment horizontal="left" wrapText="1"/>
    </xf>
    <xf numFmtId="0" fontId="6" fillId="0" borderId="0" xfId="74" applyFont="1" applyBorder="1" applyAlignment="1"/>
    <xf numFmtId="175" fontId="5" fillId="0" borderId="0" xfId="24" applyNumberFormat="1" applyFont="1" applyFill="1"/>
    <xf numFmtId="169" fontId="5" fillId="0" borderId="0" xfId="57" applyNumberFormat="1" applyFont="1" applyFill="1" applyBorder="1" applyAlignment="1">
      <alignment horizontal="right" indent="1"/>
    </xf>
    <xf numFmtId="0" fontId="5" fillId="0" borderId="0" xfId="2675" applyFont="1" applyBorder="1" applyAlignment="1"/>
    <xf numFmtId="4" fontId="5" fillId="0" borderId="0" xfId="24" applyNumberFormat="1" applyFont="1" applyFill="1" applyBorder="1" applyAlignment="1">
      <alignment horizontal="right"/>
    </xf>
    <xf numFmtId="3" fontId="5" fillId="0" borderId="0" xfId="24" applyNumberFormat="1" applyFont="1" applyFill="1" applyBorder="1" applyAlignment="1">
      <alignment horizontal="right" indent="1"/>
    </xf>
    <xf numFmtId="0" fontId="5" fillId="0" borderId="0" xfId="2675" applyFont="1" applyBorder="1" applyAlignment="1">
      <alignment wrapText="1"/>
    </xf>
    <xf numFmtId="0" fontId="5" fillId="0" borderId="0" xfId="2675" applyFont="1" applyBorder="1" applyAlignment="1">
      <alignment horizontal="left" wrapText="1"/>
    </xf>
    <xf numFmtId="0" fontId="5" fillId="0" borderId="0" xfId="2675" applyFont="1" applyBorder="1" applyAlignment="1">
      <alignment horizontal="left"/>
    </xf>
    <xf numFmtId="3" fontId="6" fillId="0" borderId="0" xfId="24" applyNumberFormat="1" applyFont="1" applyFill="1" applyBorder="1" applyAlignment="1">
      <alignment horizontal="right" indent="1"/>
    </xf>
    <xf numFmtId="4" fontId="6" fillId="0" borderId="0" xfId="24" applyNumberFormat="1" applyFont="1" applyFill="1" applyBorder="1" applyAlignment="1">
      <alignment horizontal="right"/>
    </xf>
    <xf numFmtId="0" fontId="5" fillId="0" borderId="7" xfId="35" applyFont="1" applyFill="1" applyBorder="1"/>
    <xf numFmtId="0" fontId="35" fillId="0" borderId="0" xfId="74" applyFont="1" applyFill="1"/>
    <xf numFmtId="0" fontId="6" fillId="0" borderId="0" xfId="74" applyFont="1" applyAlignment="1">
      <alignment wrapText="1"/>
    </xf>
    <xf numFmtId="0" fontId="5" fillId="0" borderId="0" xfId="74" applyFont="1" applyFill="1" applyAlignment="1">
      <alignment horizontal="left" indent="2"/>
    </xf>
    <xf numFmtId="169" fontId="9" fillId="0" borderId="0" xfId="57" applyNumberFormat="1" applyFont="1" applyFill="1"/>
    <xf numFmtId="169" fontId="9" fillId="0" borderId="0" xfId="57" applyNumberFormat="1" applyFont="1" applyFill="1" applyBorder="1"/>
    <xf numFmtId="0" fontId="6" fillId="0" borderId="0" xfId="40" applyFont="1" applyBorder="1" applyAlignment="1"/>
    <xf numFmtId="4" fontId="5" fillId="0" borderId="0" xfId="53" applyNumberFormat="1" applyFont="1" applyAlignment="1">
      <alignment horizontal="right" indent="1"/>
    </xf>
    <xf numFmtId="4" fontId="6" fillId="0" borderId="0" xfId="75" applyNumberFormat="1" applyFont="1" applyFill="1" applyBorder="1" applyAlignment="1">
      <alignment horizontal="right" indent="1"/>
    </xf>
    <xf numFmtId="4" fontId="5" fillId="0" borderId="0" xfId="75" applyNumberFormat="1" applyFont="1" applyFill="1" applyBorder="1" applyAlignment="1">
      <alignment horizontal="right" indent="1"/>
    </xf>
    <xf numFmtId="166" fontId="5" fillId="0" borderId="0" xfId="57" applyNumberFormat="1" applyFont="1" applyFill="1" applyBorder="1" applyAlignment="1">
      <alignment horizontal="right"/>
    </xf>
    <xf numFmtId="3" fontId="6" fillId="0" borderId="0" xfId="68" applyNumberFormat="1" applyFont="1" applyFill="1"/>
    <xf numFmtId="4" fontId="6" fillId="0" borderId="0" xfId="68" applyNumberFormat="1" applyFont="1" applyFill="1" applyBorder="1" applyAlignment="1">
      <alignment horizontal="right" indent="1"/>
    </xf>
    <xf numFmtId="0" fontId="5" fillId="0" borderId="0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/>
    </xf>
    <xf numFmtId="170" fontId="5" fillId="0" borderId="0" xfId="57" applyNumberFormat="1" applyFont="1" applyFill="1"/>
    <xf numFmtId="170" fontId="6" fillId="0" borderId="0" xfId="57" applyNumberFormat="1" applyFont="1" applyFill="1"/>
    <xf numFmtId="169" fontId="6" fillId="0" borderId="0" xfId="68" applyNumberFormat="1" applyFont="1" applyFill="1" applyBorder="1" applyAlignment="1"/>
    <xf numFmtId="0" fontId="5" fillId="0" borderId="0" xfId="74" applyFont="1" applyAlignment="1">
      <alignment horizontal="left" indent="3"/>
    </xf>
    <xf numFmtId="0" fontId="6" fillId="0" borderId="0" xfId="74" applyFont="1" applyAlignment="1">
      <alignment horizontal="left" indent="1"/>
    </xf>
    <xf numFmtId="0" fontId="5" fillId="0" borderId="0" xfId="74" applyNumberFormat="1" applyFont="1" applyBorder="1" applyAlignment="1">
      <alignment horizontal="left" indent="5"/>
    </xf>
    <xf numFmtId="0" fontId="9" fillId="0" borderId="0" xfId="74" applyFont="1" applyAlignment="1">
      <alignment horizontal="left" indent="3"/>
    </xf>
    <xf numFmtId="168" fontId="107" fillId="0" borderId="0" xfId="57" applyNumberFormat="1" applyFont="1" applyFill="1" applyAlignment="1">
      <alignment horizontal="right"/>
    </xf>
    <xf numFmtId="168" fontId="37" fillId="0" borderId="0" xfId="57" applyNumberFormat="1" applyFont="1" applyFill="1" applyAlignment="1">
      <alignment horizontal="right"/>
    </xf>
    <xf numFmtId="0" fontId="108" fillId="0" borderId="0" xfId="2496" applyFont="1"/>
    <xf numFmtId="0" fontId="108" fillId="0" borderId="0" xfId="2496" applyFont="1" applyBorder="1"/>
    <xf numFmtId="0" fontId="108" fillId="0" borderId="0" xfId="2496" applyFont="1" applyProtection="1">
      <protection locked="0"/>
    </xf>
    <xf numFmtId="0" fontId="108" fillId="0" borderId="0" xfId="2496" applyFont="1" applyBorder="1" applyProtection="1">
      <protection locked="0"/>
    </xf>
    <xf numFmtId="0" fontId="108" fillId="0" borderId="0" xfId="2496" applyFont="1" applyAlignment="1" applyProtection="1">
      <alignment vertical="center" wrapText="1"/>
      <protection locked="0"/>
    </xf>
    <xf numFmtId="0" fontId="108" fillId="0" borderId="0" xfId="2496" applyFont="1" applyBorder="1" applyAlignment="1" applyProtection="1">
      <alignment vertical="center" wrapText="1"/>
      <protection locked="0"/>
    </xf>
    <xf numFmtId="49" fontId="108" fillId="0" borderId="0" xfId="2496" applyNumberFormat="1" applyFont="1" applyAlignment="1" applyProtection="1">
      <alignment vertical="center" wrapText="1"/>
      <protection locked="0"/>
    </xf>
    <xf numFmtId="215" fontId="108" fillId="0" borderId="0" xfId="2496" applyNumberFormat="1" applyFont="1" applyBorder="1" applyAlignment="1" applyProtection="1">
      <alignment horizontal="right" vertical="center" wrapText="1"/>
      <protection locked="0"/>
    </xf>
    <xf numFmtId="216" fontId="108" fillId="0" borderId="0" xfId="2496" applyNumberFormat="1" applyFont="1" applyBorder="1" applyAlignment="1" applyProtection="1">
      <alignment horizontal="right" vertical="center" wrapText="1"/>
      <protection locked="0"/>
    </xf>
    <xf numFmtId="49" fontId="108" fillId="0" borderId="0" xfId="2496" applyNumberFormat="1" applyFont="1" applyBorder="1" applyAlignment="1" applyProtection="1">
      <alignment vertical="center" wrapText="1"/>
    </xf>
    <xf numFmtId="0" fontId="108" fillId="0" borderId="0" xfId="2496" applyFont="1" applyFill="1"/>
    <xf numFmtId="0" fontId="108" fillId="0" borderId="0" xfId="2496" applyFont="1" applyFill="1" applyAlignment="1" applyProtection="1">
      <alignment vertical="center" wrapText="1"/>
      <protection locked="0"/>
    </xf>
    <xf numFmtId="49" fontId="108" fillId="0" borderId="0" xfId="2496" applyNumberFormat="1" applyFont="1" applyFill="1" applyAlignment="1" applyProtection="1">
      <alignment vertical="center" wrapText="1"/>
      <protection locked="0"/>
    </xf>
    <xf numFmtId="49" fontId="109" fillId="0" borderId="0" xfId="2496" applyNumberFormat="1" applyFont="1" applyFill="1" applyAlignment="1" applyProtection="1">
      <alignment vertical="center" wrapText="1"/>
    </xf>
    <xf numFmtId="215" fontId="109" fillId="0" borderId="0" xfId="2496" applyNumberFormat="1" applyFont="1" applyFill="1" applyBorder="1" applyAlignment="1" applyProtection="1">
      <alignment horizontal="right" vertical="center" wrapText="1"/>
    </xf>
    <xf numFmtId="49" fontId="109" fillId="0" borderId="0" xfId="2496" applyNumberFormat="1" applyFont="1" applyFill="1" applyAlignment="1" applyProtection="1">
      <alignment vertical="center" wrapText="1"/>
      <protection locked="0"/>
    </xf>
    <xf numFmtId="49" fontId="108" fillId="0" borderId="0" xfId="2496" applyNumberFormat="1" applyFont="1" applyFill="1" applyBorder="1" applyAlignment="1" applyProtection="1">
      <alignment horizontal="left" wrapText="1" indent="1"/>
    </xf>
    <xf numFmtId="0" fontId="108" fillId="0" borderId="0" xfId="2496" applyFont="1" applyProtection="1"/>
    <xf numFmtId="0" fontId="108" fillId="0" borderId="0" xfId="2496" applyFont="1" applyAlignment="1" applyProtection="1">
      <alignment vertical="center" wrapText="1"/>
    </xf>
    <xf numFmtId="0" fontId="108" fillId="0" borderId="0" xfId="2496" applyFont="1" applyAlignment="1" applyProtection="1">
      <alignment horizontal="center" vertical="center" wrapText="1"/>
    </xf>
    <xf numFmtId="0" fontId="108" fillId="0" borderId="0" xfId="2496" applyFont="1" applyFill="1" applyBorder="1" applyAlignment="1" applyProtection="1">
      <alignment horizontal="center" vertical="center" wrapText="1"/>
    </xf>
    <xf numFmtId="0" fontId="5" fillId="0" borderId="0" xfId="53" applyFont="1" applyAlignment="1">
      <alignment horizontal="left" indent="2"/>
    </xf>
    <xf numFmtId="0" fontId="11" fillId="0" borderId="0" xfId="53" applyFont="1" applyAlignment="1">
      <alignment horizontal="left" indent="2"/>
    </xf>
    <xf numFmtId="0" fontId="11" fillId="0" borderId="0" xfId="53" applyFont="1" applyFill="1" applyBorder="1" applyAlignment="1">
      <alignment horizontal="left" indent="2"/>
    </xf>
    <xf numFmtId="0" fontId="11" fillId="0" borderId="0" xfId="53" applyFont="1" applyBorder="1" applyAlignment="1">
      <alignment horizontal="left" indent="2"/>
    </xf>
    <xf numFmtId="166" fontId="6" fillId="0" borderId="0" xfId="68" applyNumberFormat="1" applyFont="1" applyFill="1"/>
    <xf numFmtId="0" fontId="5" fillId="0" borderId="0" xfId="53" applyFont="1" applyBorder="1" applyAlignment="1">
      <alignment horizontal="left" indent="1"/>
    </xf>
    <xf numFmtId="0" fontId="5" fillId="0" borderId="0" xfId="53" quotePrefix="1" applyFont="1" applyBorder="1" applyAlignment="1">
      <alignment horizontal="left" wrapText="1"/>
    </xf>
    <xf numFmtId="168" fontId="107" fillId="0" borderId="0" xfId="57" applyNumberFormat="1" applyFont="1" applyFill="1" applyAlignment="1">
      <alignment horizontal="center"/>
    </xf>
    <xf numFmtId="168" fontId="5" fillId="0" borderId="0" xfId="57" applyNumberFormat="1" applyFont="1" applyFill="1" applyAlignment="1">
      <alignment horizontal="center"/>
    </xf>
    <xf numFmtId="168" fontId="112" fillId="0" borderId="0" xfId="57" applyNumberFormat="1" applyFont="1" applyFill="1" applyAlignment="1">
      <alignment horizontal="center"/>
    </xf>
    <xf numFmtId="0" fontId="5" fillId="0" borderId="0" xfId="74" applyFont="1" applyAlignment="1">
      <alignment horizontal="left" wrapText="1" indent="3"/>
    </xf>
    <xf numFmtId="0" fontId="110" fillId="0" borderId="0" xfId="2496" applyFont="1" applyBorder="1" applyAlignment="1" applyProtection="1">
      <alignment wrapText="1"/>
    </xf>
    <xf numFmtId="0" fontId="108" fillId="0" borderId="5" xfId="2496" applyFont="1" applyFill="1" applyBorder="1" applyAlignment="1" applyProtection="1">
      <alignment horizontal="center" vertical="center" wrapText="1"/>
    </xf>
    <xf numFmtId="49" fontId="109" fillId="0" borderId="7" xfId="2496" applyNumberFormat="1" applyFont="1" applyFill="1" applyBorder="1" applyAlignment="1" applyProtection="1">
      <alignment vertical="center" wrapText="1"/>
    </xf>
    <xf numFmtId="216" fontId="109" fillId="0" borderId="7" xfId="2496" applyNumberFormat="1" applyFont="1" applyFill="1" applyBorder="1" applyAlignment="1" applyProtection="1">
      <alignment horizontal="right" vertical="center" wrapText="1"/>
    </xf>
    <xf numFmtId="215" fontId="109" fillId="0" borderId="7" xfId="2496" applyNumberFormat="1" applyFont="1" applyFill="1" applyBorder="1" applyAlignment="1" applyProtection="1">
      <alignment horizontal="right" vertical="center" wrapText="1"/>
    </xf>
    <xf numFmtId="49" fontId="109" fillId="0" borderId="0" xfId="2496" applyNumberFormat="1" applyFont="1" applyFill="1" applyBorder="1" applyAlignment="1" applyProtection="1">
      <alignment horizontal="center" wrapText="1"/>
    </xf>
    <xf numFmtId="49" fontId="113" fillId="0" borderId="0" xfId="2496" applyNumberFormat="1" applyFont="1" applyBorder="1" applyAlignment="1" applyProtection="1">
      <alignment horizontal="right" wrapText="1"/>
    </xf>
    <xf numFmtId="0" fontId="109" fillId="0" borderId="5" xfId="2496" applyFont="1" applyFill="1" applyBorder="1" applyAlignment="1" applyProtection="1">
      <alignment horizontal="center" vertical="center" wrapText="1"/>
    </xf>
    <xf numFmtId="0" fontId="5" fillId="0" borderId="0" xfId="53" quotePrefix="1" applyFont="1" applyFill="1"/>
    <xf numFmtId="0" fontId="11" fillId="0" borderId="0" xfId="53" applyFont="1" applyFill="1"/>
    <xf numFmtId="166" fontId="5" fillId="0" borderId="0" xfId="1" applyFont="1" applyFill="1" applyBorder="1" applyAlignment="1">
      <alignment horizontal="right"/>
    </xf>
    <xf numFmtId="0" fontId="5" fillId="0" borderId="0" xfId="74" applyFont="1" applyAlignment="1"/>
    <xf numFmtId="166" fontId="6" fillId="0" borderId="0" xfId="74" applyNumberFormat="1" applyFont="1" applyFill="1" applyBorder="1" applyAlignment="1">
      <alignment horizontal="left" indent="3"/>
    </xf>
    <xf numFmtId="216" fontId="108" fillId="0" borderId="7" xfId="2496" applyNumberFormat="1" applyFont="1" applyFill="1" applyBorder="1" applyAlignment="1" applyProtection="1">
      <alignment horizontal="right" vertical="center" wrapText="1"/>
    </xf>
    <xf numFmtId="215" fontId="108" fillId="0" borderId="7" xfId="2496" applyNumberFormat="1" applyFont="1" applyFill="1" applyBorder="1" applyAlignment="1" applyProtection="1">
      <alignment horizontal="right" vertical="center" wrapText="1"/>
    </xf>
    <xf numFmtId="217" fontId="109" fillId="0" borderId="0" xfId="2496" applyNumberFormat="1" applyFont="1" applyFill="1" applyBorder="1" applyAlignment="1" applyProtection="1">
      <alignment horizontal="right" wrapText="1" indent="1"/>
      <protection locked="0"/>
    </xf>
    <xf numFmtId="217" fontId="108" fillId="0" borderId="0" xfId="2496" applyNumberFormat="1" applyFont="1" applyFill="1" applyBorder="1" applyAlignment="1" applyProtection="1">
      <alignment horizontal="right" wrapText="1" indent="1"/>
      <protection locked="0"/>
    </xf>
    <xf numFmtId="217" fontId="109" fillId="0" borderId="0" xfId="2496" applyNumberFormat="1" applyFont="1" applyFill="1" applyBorder="1" applyAlignment="1" applyProtection="1">
      <alignment horizontal="right" wrapText="1" indent="2"/>
    </xf>
    <xf numFmtId="217" fontId="108" fillId="0" borderId="0" xfId="2496" applyNumberFormat="1" applyFont="1" applyFill="1" applyBorder="1" applyAlignment="1" applyProtection="1">
      <alignment horizontal="right" wrapText="1" indent="2"/>
    </xf>
    <xf numFmtId="0" fontId="5" fillId="0" borderId="0" xfId="35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5" fillId="0" borderId="2" xfId="36" applyFont="1" applyFill="1" applyBorder="1" applyAlignment="1">
      <alignment horizontal="center" vertical="center" wrapText="1"/>
    </xf>
    <xf numFmtId="0" fontId="5" fillId="0" borderId="2" xfId="36" applyNumberFormat="1" applyFont="1" applyFill="1" applyBorder="1" applyAlignment="1">
      <alignment horizontal="center" vertical="center" wrapText="1"/>
    </xf>
    <xf numFmtId="4" fontId="5" fillId="0" borderId="0" xfId="2745" applyNumberFormat="1" applyFont="1" applyFill="1" applyBorder="1" applyAlignment="1">
      <alignment horizontal="right" indent="2"/>
    </xf>
    <xf numFmtId="171" fontId="5" fillId="0" borderId="0" xfId="2745" applyNumberFormat="1" applyFont="1" applyFill="1" applyAlignment="1">
      <alignment horizontal="right"/>
    </xf>
    <xf numFmtId="4" fontId="6" fillId="0" borderId="0" xfId="2745" applyNumberFormat="1" applyFont="1" applyFill="1" applyBorder="1" applyAlignment="1">
      <alignment horizontal="right" indent="2"/>
    </xf>
    <xf numFmtId="171" fontId="6" fillId="0" borderId="0" xfId="2745" applyNumberFormat="1" applyFont="1" applyFill="1" applyAlignment="1">
      <alignment horizontal="right"/>
    </xf>
    <xf numFmtId="188" fontId="5" fillId="0" borderId="0" xfId="2745" applyNumberFormat="1" applyFont="1" applyFill="1" applyBorder="1" applyAlignment="1">
      <alignment horizontal="right"/>
    </xf>
    <xf numFmtId="171" fontId="5" fillId="0" borderId="0" xfId="2745" applyNumberFormat="1" applyFont="1" applyFill="1" applyBorder="1" applyAlignment="1">
      <alignment horizontal="right"/>
    </xf>
    <xf numFmtId="171" fontId="6" fillId="0" borderId="0" xfId="2745" applyNumberFormat="1" applyFont="1" applyFill="1" applyBorder="1" applyAlignment="1">
      <alignment horizontal="right"/>
    </xf>
    <xf numFmtId="171" fontId="6" fillId="0" borderId="0" xfId="2745" applyNumberFormat="1" applyFont="1" applyFill="1" applyBorder="1" applyAlignment="1"/>
    <xf numFmtId="4" fontId="5" fillId="0" borderId="0" xfId="26" applyNumberFormat="1" applyFont="1" applyFill="1" applyBorder="1" applyAlignment="1"/>
    <xf numFmtId="170" fontId="5" fillId="0" borderId="0" xfId="33" applyNumberFormat="1" applyFont="1"/>
    <xf numFmtId="170" fontId="6" fillId="0" borderId="0" xfId="26" applyNumberFormat="1" applyFont="1" applyFill="1" applyBorder="1" applyAlignment="1"/>
    <xf numFmtId="2" fontId="37" fillId="0" borderId="0" xfId="57" applyNumberFormat="1" applyFont="1" applyFill="1" applyAlignment="1">
      <alignment horizontal="right"/>
    </xf>
    <xf numFmtId="2" fontId="5" fillId="0" borderId="0" xfId="57" applyNumberFormat="1" applyFont="1"/>
    <xf numFmtId="4" fontId="107" fillId="0" borderId="0" xfId="57" applyNumberFormat="1" applyFont="1" applyFill="1" applyAlignment="1">
      <alignment horizontal="right"/>
    </xf>
    <xf numFmtId="2" fontId="107" fillId="0" borderId="0" xfId="57" applyNumberFormat="1" applyFont="1" applyFill="1" applyAlignment="1">
      <alignment horizontal="right"/>
    </xf>
    <xf numFmtId="170" fontId="5" fillId="0" borderId="0" xfId="74" applyNumberFormat="1" applyFont="1" applyFill="1" applyAlignment="1">
      <alignment horizontal="right" indent="1"/>
    </xf>
    <xf numFmtId="43" fontId="5" fillId="0" borderId="0" xfId="68" applyNumberFormat="1" applyFont="1" applyFill="1" applyBorder="1" applyAlignment="1">
      <alignment horizontal="right" indent="1"/>
    </xf>
    <xf numFmtId="219" fontId="5" fillId="0" borderId="0" xfId="68" applyNumberFormat="1" applyFont="1" applyFill="1" applyBorder="1" applyAlignment="1">
      <alignment horizontal="right" indent="1"/>
    </xf>
    <xf numFmtId="0" fontId="5" fillId="0" borderId="0" xfId="53" applyFont="1" applyFill="1" applyBorder="1"/>
    <xf numFmtId="4" fontId="5" fillId="0" borderId="0" xfId="53" applyNumberFormat="1" applyFont="1" applyFill="1"/>
    <xf numFmtId="0" fontId="5" fillId="0" borderId="0" xfId="53" applyFill="1"/>
    <xf numFmtId="0" fontId="109" fillId="0" borderId="0" xfId="2496" applyFont="1" applyFill="1" applyBorder="1" applyAlignment="1" applyProtection="1">
      <alignment horizontal="center" vertical="center" wrapText="1"/>
    </xf>
    <xf numFmtId="0" fontId="109" fillId="0" borderId="3" xfId="2496" applyFont="1" applyFill="1" applyBorder="1" applyAlignment="1" applyProtection="1">
      <alignment horizontal="center" vertical="center" wrapText="1"/>
    </xf>
    <xf numFmtId="0" fontId="5" fillId="0" borderId="7" xfId="53" applyFont="1" applyFill="1" applyBorder="1"/>
    <xf numFmtId="9" fontId="11" fillId="0" borderId="7" xfId="72" applyFont="1" applyFill="1" applyBorder="1" applyAlignment="1">
      <alignment horizontal="right" indent="1"/>
    </xf>
    <xf numFmtId="0" fontId="6" fillId="0" borderId="0" xfId="53" applyNumberFormat="1" applyFont="1" applyFill="1" applyBorder="1" applyAlignment="1">
      <alignment horizontal="left" indent="5"/>
    </xf>
    <xf numFmtId="0" fontId="6" fillId="0" borderId="0" xfId="53" applyNumberFormat="1" applyFont="1" applyFill="1" applyBorder="1" applyAlignment="1"/>
    <xf numFmtId="0" fontId="9" fillId="0" borderId="0" xfId="53" applyNumberFormat="1" applyFont="1" applyFill="1" applyBorder="1" applyAlignment="1"/>
    <xf numFmtId="0" fontId="5" fillId="0" borderId="0" xfId="53" applyNumberFormat="1" applyFont="1" applyFill="1" applyBorder="1" applyAlignment="1"/>
    <xf numFmtId="0" fontId="5" fillId="0" borderId="0" xfId="53" quotePrefix="1" applyNumberFormat="1" applyFont="1" applyFill="1" applyBorder="1" applyAlignment="1"/>
    <xf numFmtId="0" fontId="6" fillId="0" borderId="0" xfId="53" applyFont="1" applyFill="1"/>
    <xf numFmtId="0" fontId="5" fillId="0" borderId="5" xfId="53" applyFont="1" applyFill="1" applyBorder="1"/>
    <xf numFmtId="166" fontId="37" fillId="0" borderId="0" xfId="57" applyFont="1" applyFill="1" applyAlignment="1">
      <alignment horizontal="right"/>
    </xf>
    <xf numFmtId="4" fontId="6" fillId="0" borderId="0" xfId="2745" applyNumberFormat="1" applyFont="1" applyFill="1" applyBorder="1" applyAlignment="1">
      <alignment horizontal="right"/>
    </xf>
    <xf numFmtId="4" fontId="5" fillId="0" borderId="0" xfId="2745" applyNumberFormat="1" applyFont="1" applyFill="1" applyBorder="1" applyAlignment="1">
      <alignment horizontal="right"/>
    </xf>
    <xf numFmtId="0" fontId="6" fillId="0" borderId="3" xfId="53" applyFont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6" fillId="0" borderId="3" xfId="74" applyFont="1" applyFill="1" applyBorder="1" applyAlignment="1">
      <alignment horizontal="center" vertical="center" wrapText="1"/>
    </xf>
    <xf numFmtId="0" fontId="6" fillId="0" borderId="6" xfId="74" applyFont="1" applyFill="1" applyBorder="1" applyAlignment="1">
      <alignment horizontal="center" vertical="center" wrapText="1"/>
    </xf>
    <xf numFmtId="0" fontId="6" fillId="0" borderId="6" xfId="74" applyFont="1" applyBorder="1" applyAlignment="1">
      <alignment horizontal="center" vertical="center" wrapText="1"/>
    </xf>
    <xf numFmtId="0" fontId="6" fillId="0" borderId="3" xfId="39" applyFont="1" applyFill="1" applyBorder="1" applyAlignment="1">
      <alignment horizontal="center" vertical="center" wrapText="1"/>
    </xf>
    <xf numFmtId="166" fontId="5" fillId="0" borderId="0" xfId="1" applyFont="1" applyFill="1" applyBorder="1" applyAlignment="1"/>
    <xf numFmtId="166" fontId="6" fillId="0" borderId="0" xfId="1" applyFont="1" applyFill="1" applyBorder="1" applyAlignment="1"/>
    <xf numFmtId="0" fontId="6" fillId="0" borderId="6" xfId="74" applyFont="1" applyBorder="1" applyAlignment="1">
      <alignment horizontal="center" vertical="center" wrapText="1"/>
    </xf>
    <xf numFmtId="0" fontId="109" fillId="0" borderId="6" xfId="2496" applyFont="1" applyFill="1" applyBorder="1" applyAlignment="1" applyProtection="1">
      <alignment horizontal="center" vertical="center" wrapText="1"/>
    </xf>
    <xf numFmtId="0" fontId="111" fillId="0" borderId="0" xfId="2496" applyFont="1" applyAlignment="1">
      <alignment horizontal="center"/>
    </xf>
    <xf numFmtId="0" fontId="109" fillId="0" borderId="4" xfId="2496" applyFont="1" applyFill="1" applyBorder="1" applyAlignment="1" applyProtection="1">
      <alignment horizontal="center" vertical="center" wrapText="1"/>
    </xf>
    <xf numFmtId="0" fontId="109" fillId="0" borderId="0" xfId="2496" applyFont="1" applyFill="1" applyBorder="1" applyAlignment="1" applyProtection="1">
      <alignment horizontal="center" vertical="center" wrapText="1"/>
    </xf>
    <xf numFmtId="0" fontId="109" fillId="0" borderId="3" xfId="2496" applyFont="1" applyFill="1" applyBorder="1" applyAlignment="1" applyProtection="1">
      <alignment horizontal="center" vertical="center" wrapText="1"/>
    </xf>
    <xf numFmtId="0" fontId="19" fillId="0" borderId="0" xfId="35" applyFont="1" applyFill="1" applyBorder="1" applyAlignment="1">
      <alignment horizontal="center"/>
    </xf>
    <xf numFmtId="0" fontId="5" fillId="0" borderId="5" xfId="35" applyFont="1" applyFill="1" applyBorder="1" applyAlignment="1">
      <alignment horizontal="center"/>
    </xf>
    <xf numFmtId="0" fontId="5" fillId="0" borderId="0" xfId="35" applyFont="1" applyFill="1" applyBorder="1" applyAlignment="1">
      <alignment horizontal="center"/>
    </xf>
    <xf numFmtId="0" fontId="6" fillId="0" borderId="5" xfId="35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center" vertical="center" wrapText="1"/>
    </xf>
    <xf numFmtId="0" fontId="6" fillId="0" borderId="3" xfId="35" applyFont="1" applyFill="1" applyBorder="1" applyAlignment="1">
      <alignment horizontal="center" vertical="center" wrapText="1"/>
    </xf>
    <xf numFmtId="0" fontId="19" fillId="0" borderId="0" xfId="33" applyFont="1" applyBorder="1" applyAlignment="1">
      <alignment horizontal="center"/>
    </xf>
    <xf numFmtId="0" fontId="19" fillId="0" borderId="0" xfId="53" applyFont="1" applyAlignment="1">
      <alignment horizontal="center"/>
    </xf>
    <xf numFmtId="0" fontId="6" fillId="0" borderId="5" xfId="53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6" fillId="0" borderId="6" xfId="53" applyFont="1" applyBorder="1" applyAlignment="1">
      <alignment horizontal="center" vertical="center" wrapText="1"/>
    </xf>
    <xf numFmtId="0" fontId="5" fillId="0" borderId="0" xfId="74" applyFont="1" applyAlignment="1">
      <alignment horizontal="left"/>
    </xf>
    <xf numFmtId="0" fontId="19" fillId="0" borderId="0" xfId="74" applyFont="1" applyAlignment="1">
      <alignment horizontal="center"/>
    </xf>
    <xf numFmtId="0" fontId="19" fillId="0" borderId="0" xfId="74" applyFont="1" applyBorder="1" applyAlignment="1">
      <alignment horizontal="center"/>
    </xf>
    <xf numFmtId="0" fontId="6" fillId="0" borderId="0" xfId="74" applyFont="1" applyBorder="1" applyAlignment="1">
      <alignment horizontal="center"/>
    </xf>
    <xf numFmtId="0" fontId="11" fillId="0" borderId="7" xfId="74" applyFont="1" applyFill="1" applyBorder="1" applyAlignment="1">
      <alignment horizontal="right"/>
    </xf>
    <xf numFmtId="0" fontId="19" fillId="0" borderId="0" xfId="53" applyFont="1" applyFill="1" applyAlignment="1">
      <alignment horizontal="center"/>
    </xf>
    <xf numFmtId="0" fontId="6" fillId="0" borderId="0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5" fillId="0" borderId="0" xfId="53" applyFont="1" applyFill="1" applyBorder="1" applyAlignment="1">
      <alignment horizontal="center"/>
    </xf>
    <xf numFmtId="0" fontId="5" fillId="0" borderId="0" xfId="53" applyFont="1" applyFill="1" applyAlignment="1">
      <alignment horizontal="center"/>
    </xf>
    <xf numFmtId="0" fontId="6" fillId="0" borderId="5" xfId="53" applyFont="1" applyFill="1" applyBorder="1" applyAlignment="1">
      <alignment horizontal="center" vertical="center" wrapText="1"/>
    </xf>
    <xf numFmtId="0" fontId="5" fillId="0" borderId="0" xfId="53" applyFont="1" applyAlignment="1">
      <alignment horizontal="center"/>
    </xf>
    <xf numFmtId="0" fontId="6" fillId="0" borderId="5" xfId="74" applyFont="1" applyFill="1" applyBorder="1" applyAlignment="1">
      <alignment horizontal="center" vertical="center" wrapText="1"/>
    </xf>
    <xf numFmtId="0" fontId="6" fillId="0" borderId="3" xfId="74" applyFont="1" applyFill="1" applyBorder="1" applyAlignment="1">
      <alignment horizontal="center" vertical="center" wrapText="1"/>
    </xf>
    <xf numFmtId="0" fontId="19" fillId="0" borderId="7" xfId="74" applyFont="1" applyBorder="1" applyAlignment="1">
      <alignment horizontal="center" vertical="center"/>
    </xf>
    <xf numFmtId="0" fontId="5" fillId="0" borderId="5" xfId="74" applyFont="1" applyBorder="1" applyAlignment="1">
      <alignment horizontal="center"/>
    </xf>
    <xf numFmtId="0" fontId="5" fillId="0" borderId="0" xfId="74" applyFont="1" applyBorder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19" fillId="0" borderId="0" xfId="74" applyFont="1" applyFill="1" applyAlignment="1">
      <alignment horizontal="center" wrapText="1"/>
    </xf>
    <xf numFmtId="0" fontId="6" fillId="0" borderId="6" xfId="74" applyFont="1" applyFill="1" applyBorder="1" applyAlignment="1">
      <alignment horizontal="center" vertical="center" wrapText="1"/>
    </xf>
    <xf numFmtId="0" fontId="5" fillId="0" borderId="5" xfId="74" applyFont="1" applyFill="1" applyBorder="1" applyAlignment="1">
      <alignment horizontal="center"/>
    </xf>
    <xf numFmtId="0" fontId="5" fillId="0" borderId="0" xfId="74" applyFont="1" applyFill="1" applyBorder="1" applyAlignment="1">
      <alignment horizontal="center"/>
    </xf>
    <xf numFmtId="0" fontId="19" fillId="0" borderId="0" xfId="74" applyFont="1" applyFill="1" applyAlignment="1">
      <alignment horizontal="center"/>
    </xf>
    <xf numFmtId="0" fontId="6" fillId="0" borderId="6" xfId="74" applyFont="1" applyBorder="1" applyAlignment="1">
      <alignment horizontal="center" vertical="center" wrapText="1"/>
    </xf>
    <xf numFmtId="0" fontId="6" fillId="0" borderId="5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6" fillId="0" borderId="0" xfId="39" applyFont="1" applyFill="1" applyBorder="1" applyAlignment="1">
      <alignment horizontal="center" vertical="center" wrapText="1"/>
    </xf>
    <xf numFmtId="0" fontId="6" fillId="0" borderId="5" xfId="39" applyFont="1" applyFill="1" applyBorder="1" applyAlignment="1">
      <alignment horizontal="center" vertical="center" wrapText="1"/>
    </xf>
    <xf numFmtId="0" fontId="6" fillId="0" borderId="3" xfId="39" applyFont="1" applyFill="1" applyBorder="1" applyAlignment="1">
      <alignment horizontal="center" vertical="center" wrapText="1"/>
    </xf>
    <xf numFmtId="0" fontId="19" fillId="0" borderId="0" xfId="74" applyNumberFormat="1" applyFont="1" applyFill="1" applyBorder="1" applyAlignment="1">
      <alignment horizontal="center"/>
    </xf>
    <xf numFmtId="0" fontId="5" fillId="0" borderId="5" xfId="74" applyNumberFormat="1" applyFont="1" applyFill="1" applyBorder="1" applyAlignment="1">
      <alignment horizontal="center"/>
    </xf>
    <xf numFmtId="0" fontId="5" fillId="0" borderId="0" xfId="74" applyNumberFormat="1" applyFont="1" applyFill="1" applyBorder="1" applyAlignment="1">
      <alignment horizontal="center"/>
    </xf>
    <xf numFmtId="0" fontId="6" fillId="0" borderId="6" xfId="36" applyNumberFormat="1" applyFont="1" applyFill="1" applyBorder="1" applyAlignment="1">
      <alignment horizontal="center" vertical="center"/>
    </xf>
    <xf numFmtId="0" fontId="6" fillId="0" borderId="5" xfId="36" applyNumberFormat="1" applyFont="1" applyFill="1" applyBorder="1" applyAlignment="1">
      <alignment horizontal="center" vertical="center" wrapText="1"/>
    </xf>
    <xf numFmtId="0" fontId="6" fillId="0" borderId="3" xfId="36" applyNumberFormat="1" applyFont="1" applyFill="1" applyBorder="1" applyAlignment="1">
      <alignment horizontal="center" vertical="center" wrapText="1"/>
    </xf>
    <xf numFmtId="0" fontId="6" fillId="0" borderId="5" xfId="74" applyFont="1" applyBorder="1" applyAlignment="1">
      <alignment horizontal="center" vertical="center" wrapText="1"/>
    </xf>
    <xf numFmtId="0" fontId="6" fillId="0" borderId="3" xfId="74" applyFont="1" applyBorder="1" applyAlignment="1">
      <alignment horizontal="center" vertical="center" wrapText="1"/>
    </xf>
    <xf numFmtId="0" fontId="19" fillId="0" borderId="0" xfId="37" applyNumberFormat="1" applyFont="1" applyBorder="1" applyAlignment="1">
      <alignment horizontal="center"/>
    </xf>
    <xf numFmtId="0" fontId="19" fillId="0" borderId="5" xfId="74" applyFont="1" applyBorder="1" applyAlignment="1">
      <alignment horizontal="center"/>
    </xf>
    <xf numFmtId="166" fontId="6" fillId="0" borderId="0" xfId="57" applyFont="1" applyFill="1" applyAlignment="1">
      <alignment horizontal="right" indent="1"/>
    </xf>
    <xf numFmtId="166" fontId="5" fillId="0" borderId="0" xfId="57" applyFont="1" applyFill="1" applyAlignment="1">
      <alignment horizontal="right" indent="1"/>
    </xf>
    <xf numFmtId="169" fontId="6" fillId="0" borderId="0" xfId="57" applyNumberFormat="1" applyFont="1" applyFill="1" applyBorder="1"/>
    <xf numFmtId="0" fontId="109" fillId="0" borderId="0" xfId="2752" applyFont="1" applyBorder="1" applyAlignment="1">
      <alignment wrapText="1"/>
    </xf>
    <xf numFmtId="0" fontId="108" fillId="0" borderId="0" xfId="2752" quotePrefix="1" applyFont="1" applyBorder="1" applyAlignment="1">
      <alignment horizontal="left" wrapText="1"/>
    </xf>
    <xf numFmtId="0" fontId="113" fillId="0" borderId="0" xfId="2752" quotePrefix="1" applyFont="1" applyBorder="1" applyAlignment="1">
      <alignment horizontal="left" wrapText="1"/>
    </xf>
    <xf numFmtId="174" fontId="6" fillId="0" borderId="4" xfId="68" applyNumberFormat="1" applyFont="1" applyFill="1" applyBorder="1" applyAlignment="1"/>
    <xf numFmtId="174" fontId="6" fillId="0" borderId="0" xfId="68" applyNumberFormat="1" applyFont="1" applyFill="1" applyBorder="1" applyAlignment="1"/>
    <xf numFmtId="4" fontId="5" fillId="0" borderId="0" xfId="68" applyNumberFormat="1" applyFont="1" applyFill="1" applyBorder="1" applyAlignment="1">
      <alignment horizontal="right" indent="1"/>
    </xf>
    <xf numFmtId="166" fontId="5" fillId="0" borderId="0" xfId="1" applyFont="1" applyFill="1" applyBorder="1" applyAlignment="1">
      <alignment horizontal="right" indent="1"/>
    </xf>
    <xf numFmtId="169" fontId="6" fillId="0" borderId="0" xfId="71" applyNumberFormat="1" applyFont="1" applyFill="1"/>
    <xf numFmtId="166" fontId="6" fillId="0" borderId="0" xfId="73" applyFont="1" applyFill="1" applyAlignment="1">
      <alignment horizontal="right" indent="1"/>
    </xf>
    <xf numFmtId="166" fontId="5" fillId="0" borderId="0" xfId="73" applyFont="1" applyFill="1" applyAlignment="1">
      <alignment horizontal="right" indent="1"/>
    </xf>
    <xf numFmtId="4" fontId="6" fillId="0" borderId="0" xfId="57" applyNumberFormat="1" applyFont="1" applyFill="1" applyAlignment="1">
      <alignment horizontal="right" indent="2"/>
    </xf>
    <xf numFmtId="4" fontId="9" fillId="0" borderId="0" xfId="57" applyNumberFormat="1" applyFont="1" applyFill="1" applyAlignment="1">
      <alignment horizontal="right" indent="2"/>
    </xf>
    <xf numFmtId="2" fontId="5" fillId="0" borderId="0" xfId="74" applyNumberFormat="1" applyFont="1" applyFill="1" applyAlignment="1">
      <alignment horizontal="center"/>
    </xf>
    <xf numFmtId="4" fontId="5" fillId="0" borderId="0" xfId="57" applyNumberFormat="1" applyFont="1" applyFill="1" applyAlignment="1">
      <alignment horizontal="right" indent="2"/>
    </xf>
    <xf numFmtId="4" fontId="9" fillId="0" borderId="0" xfId="57" applyNumberFormat="1" applyFont="1" applyFill="1" applyBorder="1" applyAlignment="1">
      <alignment horizontal="right" indent="2"/>
    </xf>
    <xf numFmtId="4" fontId="6" fillId="0" borderId="0" xfId="57" applyNumberFormat="1" applyFont="1" applyFill="1" applyAlignment="1"/>
    <xf numFmtId="4" fontId="9" fillId="0" borderId="0" xfId="57" applyNumberFormat="1" applyFont="1" applyFill="1" applyAlignment="1"/>
    <xf numFmtId="4" fontId="5" fillId="0" borderId="0" xfId="57" applyNumberFormat="1" applyFont="1" applyFill="1" applyAlignment="1"/>
    <xf numFmtId="2" fontId="6" fillId="0" borderId="0" xfId="57" applyNumberFormat="1" applyFont="1" applyFill="1" applyAlignment="1">
      <alignment horizontal="right" indent="2"/>
    </xf>
    <xf numFmtId="43" fontId="5" fillId="0" borderId="0" xfId="57" applyNumberFormat="1" applyFont="1" applyFill="1" applyAlignment="1">
      <alignment horizontal="right" indent="2"/>
    </xf>
    <xf numFmtId="2" fontId="5" fillId="0" borderId="0" xfId="57" applyNumberFormat="1" applyFont="1" applyFill="1" applyAlignment="1">
      <alignment horizontal="right" indent="2"/>
    </xf>
    <xf numFmtId="1" fontId="5" fillId="0" borderId="0" xfId="57" applyNumberFormat="1" applyFont="1" applyFill="1" applyAlignment="1">
      <alignment horizontal="right" indent="2"/>
    </xf>
    <xf numFmtId="166" fontId="5" fillId="0" borderId="0" xfId="1" applyFont="1" applyFill="1" applyAlignment="1">
      <alignment horizontal="left" indent="4"/>
    </xf>
    <xf numFmtId="166" fontId="5" fillId="0" borderId="0" xfId="1" applyFont="1" applyFill="1" applyAlignment="1"/>
    <xf numFmtId="166" fontId="6" fillId="0" borderId="0" xfId="57" applyNumberFormat="1" applyFont="1" applyFill="1" applyAlignment="1">
      <alignment horizontal="right" indent="1"/>
    </xf>
    <xf numFmtId="166" fontId="5" fillId="0" borderId="0" xfId="57" applyNumberFormat="1" applyFont="1" applyFill="1" applyAlignment="1">
      <alignment horizontal="right" indent="1"/>
    </xf>
    <xf numFmtId="216" fontId="109" fillId="0" borderId="0" xfId="2496" applyNumberFormat="1" applyFont="1" applyFill="1" applyBorder="1" applyAlignment="1" applyProtection="1">
      <alignment horizontal="right" wrapText="1" indent="1"/>
    </xf>
    <xf numFmtId="216" fontId="109" fillId="0" borderId="0" xfId="2496" applyNumberFormat="1" applyFont="1" applyFill="1" applyBorder="1" applyAlignment="1" applyProtection="1">
      <alignment wrapText="1"/>
    </xf>
    <xf numFmtId="216" fontId="108" fillId="0" borderId="0" xfId="2496" applyNumberFormat="1" applyFont="1" applyFill="1" applyBorder="1" applyAlignment="1" applyProtection="1">
      <alignment horizontal="right" wrapText="1" indent="1"/>
    </xf>
    <xf numFmtId="216" fontId="108" fillId="0" borderId="0" xfId="2496" applyNumberFormat="1" applyFont="1" applyFill="1" applyBorder="1" applyAlignment="1" applyProtection="1">
      <alignment wrapText="1"/>
    </xf>
  </cellXfs>
  <cellStyles count="2753">
    <cellStyle name="_x0001_" xfId="114"/>
    <cellStyle name="??" xfId="115"/>
    <cellStyle name="?? [0.00]_PRODUCT DETAIL Q1" xfId="116"/>
    <cellStyle name="?? [0]" xfId="117"/>
    <cellStyle name="???? [0.00]_PRODUCT DETAIL Q1" xfId="118"/>
    <cellStyle name="????_PRODUCT DETAIL Q1" xfId="119"/>
    <cellStyle name="???[0]_Book1" xfId="120"/>
    <cellStyle name="???_95" xfId="121"/>
    <cellStyle name="??_(????)??????" xfId="122"/>
    <cellStyle name="_00.Bia" xfId="123"/>
    <cellStyle name="_01 DVHC" xfId="124"/>
    <cellStyle name="_01 DVHC - DD (Ok)" xfId="125"/>
    <cellStyle name="_01 DVHC - DD (Ok)_04 Doanh nghiep va CSKDCT 2012" xfId="126"/>
    <cellStyle name="_01 DVHC - DD (Ok)_Xl0000167" xfId="127"/>
    <cellStyle name="_01 DVHC(OK)" xfId="128"/>
    <cellStyle name="_01 DVHC(OK)_02  Dan so lao dong(OK)" xfId="129"/>
    <cellStyle name="_01 DVHC(OK)_03 TKQG va Thu chi NSNN 2012" xfId="130"/>
    <cellStyle name="_01 DVHC(OK)_04 Doanh nghiep va CSKDCT 2012" xfId="131"/>
    <cellStyle name="_01 DVHC(OK)_05 Doanh nghiep va Ca the_2011 (Ok)" xfId="132"/>
    <cellStyle name="_01 DVHC(OK)_07 NGTT CN 2012" xfId="133"/>
    <cellStyle name="_01 DVHC(OK)_08 Thuong mai Tong muc - Diep" xfId="134"/>
    <cellStyle name="_01 DVHC(OK)_08 Thuong mai va Du lich (Ok)" xfId="135"/>
    <cellStyle name="_01 DVHC(OK)_09 Chi so gia 2011- VuTKG-1 (Ok)" xfId="136"/>
    <cellStyle name="_01 DVHC(OK)_09 Du lich" xfId="137"/>
    <cellStyle name="_01 DVHC(OK)_10 Van tai va BCVT (da sua ok)" xfId="138"/>
    <cellStyle name="_01 DVHC(OK)_11 (3)" xfId="139"/>
    <cellStyle name="_01 DVHC(OK)_11 (3)_04 Doanh nghiep va CSKDCT 2012" xfId="140"/>
    <cellStyle name="_01 DVHC(OK)_11 (3)_Xl0000167" xfId="141"/>
    <cellStyle name="_01 DVHC(OK)_12 (2)" xfId="142"/>
    <cellStyle name="_01 DVHC(OK)_12 (2)_04 Doanh nghiep va CSKDCT 2012" xfId="143"/>
    <cellStyle name="_01 DVHC(OK)_12 (2)_Xl0000167" xfId="144"/>
    <cellStyle name="_01 DVHC(OK)_12 Giao duc, Y Te va Muc songnam2011" xfId="145"/>
    <cellStyle name="_01 DVHC(OK)_13 Van tai 2012" xfId="146"/>
    <cellStyle name="_01 DVHC(OK)_Giaoduc2013(ok)" xfId="147"/>
    <cellStyle name="_01 DVHC(OK)_Maket NGTT2012 LN,TS (7-1-2013)" xfId="148"/>
    <cellStyle name="_01 DVHC(OK)_Maket NGTT2012 LN,TS (7-1-2013)_Nongnghiep" xfId="149"/>
    <cellStyle name="_01 DVHC(OK)_Nien giam TT Vu Nong nghiep 2012(solieu)-gui Vu TH 29-3-2013" xfId="153"/>
    <cellStyle name="_01 DVHC(OK)_Nongnghiep" xfId="154"/>
    <cellStyle name="_01 DVHC(OK)_Nongnghiep NGDD 2012_cap nhat den 24-5-2013(1)" xfId="155"/>
    <cellStyle name="_01 DVHC(OK)_Nongnghiep_Nongnghiep NGDD 2012_cap nhat den 24-5-2013(1)" xfId="156"/>
    <cellStyle name="_01 DVHC(OK)_Ngiam_lamnghiep_2011_v2(1)(1)" xfId="150"/>
    <cellStyle name="_01 DVHC(OK)_Ngiam_lamnghiep_2011_v2(1)(1)_Nongnghiep" xfId="151"/>
    <cellStyle name="_01 DVHC(OK)_NGTT LN,TS 2012 (Chuan)" xfId="152"/>
    <cellStyle name="_01 DVHC(OK)_Xl0000147" xfId="157"/>
    <cellStyle name="_01 DVHC(OK)_Xl0000167" xfId="158"/>
    <cellStyle name="_01 DVHC(OK)_XNK" xfId="159"/>
    <cellStyle name="_01 DVHC_01 Don vi HC" xfId="160"/>
    <cellStyle name="_01 DVHC_02 Danso_Laodong 2012(chuan) CO SO" xfId="161"/>
    <cellStyle name="_01 DVHC_04 Doanh nghiep va CSKDCT 2012" xfId="162"/>
    <cellStyle name="_01 DVHC_08 Thuong mai Tong muc - Diep" xfId="163"/>
    <cellStyle name="_01 DVHC_09 Thuong mai va Du lich" xfId="164"/>
    <cellStyle name="_01 DVHC_09 Thuong mai va Du lich_01 Don vi HC" xfId="165"/>
    <cellStyle name="_01 DVHC_09 Thuong mai va Du lich_NGDD 2013 Thu chi NSNN " xfId="166"/>
    <cellStyle name="_01 DVHC_Xl0000167" xfId="167"/>
    <cellStyle name="_01.NGTT2009-DVHC" xfId="168"/>
    <cellStyle name="_02 dan so (OK)" xfId="169"/>
    <cellStyle name="_02.NGTT2009-DSLD" xfId="170"/>
    <cellStyle name="_02.NGTT2009-DSLDok" xfId="171"/>
    <cellStyle name="_03 Dautu 2010" xfId="172"/>
    <cellStyle name="_03.NGTT2009-TKQG" xfId="173"/>
    <cellStyle name="_05 Thuong mai" xfId="174"/>
    <cellStyle name="_05 Thuong mai_01 Don vi HC" xfId="175"/>
    <cellStyle name="_05 Thuong mai_02 Danso_Laodong 2012(chuan) CO SO" xfId="176"/>
    <cellStyle name="_05 Thuong mai_04 Doanh nghiep va CSKDCT 2012" xfId="177"/>
    <cellStyle name="_05 Thuong mai_Nien giam KT_TV 2010" xfId="179"/>
    <cellStyle name="_05 Thuong mai_NGDD 2013 Thu chi NSNN " xfId="178"/>
    <cellStyle name="_05 Thuong mai_Xl0000167" xfId="180"/>
    <cellStyle name="_06 Van tai" xfId="181"/>
    <cellStyle name="_06 Van tai_01 Don vi HC" xfId="182"/>
    <cellStyle name="_06 Van tai_02 Danso_Laodong 2012(chuan) CO SO" xfId="183"/>
    <cellStyle name="_06 Van tai_04 Doanh nghiep va CSKDCT 2012" xfId="184"/>
    <cellStyle name="_06 Van tai_Nien giam KT_TV 2010" xfId="186"/>
    <cellStyle name="_06 Van tai_NGDD 2013 Thu chi NSNN " xfId="185"/>
    <cellStyle name="_06 Van tai_Xl0000167" xfId="187"/>
    <cellStyle name="_07 Buu dien" xfId="188"/>
    <cellStyle name="_07 Buu dien_01 Don vi HC" xfId="189"/>
    <cellStyle name="_07 Buu dien_02 Danso_Laodong 2012(chuan) CO SO" xfId="190"/>
    <cellStyle name="_07 Buu dien_04 Doanh nghiep va CSKDCT 2012" xfId="191"/>
    <cellStyle name="_07 Buu dien_Nien giam KT_TV 2010" xfId="193"/>
    <cellStyle name="_07 Buu dien_NGDD 2013 Thu chi NSNN " xfId="192"/>
    <cellStyle name="_07 Buu dien_Xl0000167" xfId="194"/>
    <cellStyle name="_07. NGTT2009-NN" xfId="195"/>
    <cellStyle name="_07. NGTT2009-NN 10" xfId="196"/>
    <cellStyle name="_07. NGTT2009-NN 11" xfId="197"/>
    <cellStyle name="_07. NGTT2009-NN 12" xfId="198"/>
    <cellStyle name="_07. NGTT2009-NN 13" xfId="199"/>
    <cellStyle name="_07. NGTT2009-NN 14" xfId="200"/>
    <cellStyle name="_07. NGTT2009-NN 15" xfId="201"/>
    <cellStyle name="_07. NGTT2009-NN 16" xfId="202"/>
    <cellStyle name="_07. NGTT2009-NN 17" xfId="203"/>
    <cellStyle name="_07. NGTT2009-NN 18" xfId="204"/>
    <cellStyle name="_07. NGTT2009-NN 19" xfId="205"/>
    <cellStyle name="_07. NGTT2009-NN 2" xfId="206"/>
    <cellStyle name="_07. NGTT2009-NN 3" xfId="207"/>
    <cellStyle name="_07. NGTT2009-NN 4" xfId="208"/>
    <cellStyle name="_07. NGTT2009-NN 5" xfId="209"/>
    <cellStyle name="_07. NGTT2009-NN 6" xfId="210"/>
    <cellStyle name="_07. NGTT2009-NN 7" xfId="211"/>
    <cellStyle name="_07. NGTT2009-NN 8" xfId="212"/>
    <cellStyle name="_07. NGTT2009-NN 9" xfId="213"/>
    <cellStyle name="_07. NGTT2009-NN_01 Don vi HC" xfId="214"/>
    <cellStyle name="_07. NGTT2009-NN_01 DVHC-DSLD 2010" xfId="215"/>
    <cellStyle name="_07. NGTT2009-NN_01 DVHC-DSLD 2010_01 Don vi HC" xfId="216"/>
    <cellStyle name="_07. NGTT2009-NN_01 DVHC-DSLD 2010_02 Danso_Laodong 2012(chuan) CO SO" xfId="217"/>
    <cellStyle name="_07. NGTT2009-NN_01 DVHC-DSLD 2010_04 Doanh nghiep va CSKDCT 2012" xfId="218"/>
    <cellStyle name="_07. NGTT2009-NN_01 DVHC-DSLD 2010_08 Thuong mai Tong muc - Diep" xfId="219"/>
    <cellStyle name="_07. NGTT2009-NN_01 DVHC-DSLD 2010_Bo sung 04 bieu Cong nghiep" xfId="220"/>
    <cellStyle name="_07. NGTT2009-NN_01 DVHC-DSLD 2010_Mau" xfId="221"/>
    <cellStyle name="_07. NGTT2009-NN_01 DVHC-DSLD 2010_Nien giam KT_TV 2010" xfId="223"/>
    <cellStyle name="_07. NGTT2009-NN_01 DVHC-DSLD 2010_nien giam tom tat 2010 (thuy)" xfId="224"/>
    <cellStyle name="_07. NGTT2009-NN_01 DVHC-DSLD 2010_nien giam tom tat 2010 (thuy)_01 Don vi HC" xfId="225"/>
    <cellStyle name="_07. NGTT2009-NN_01 DVHC-DSLD 2010_nien giam tom tat 2010 (thuy)_02 Danso_Laodong 2012(chuan) CO SO" xfId="226"/>
    <cellStyle name="_07. NGTT2009-NN_01 DVHC-DSLD 2010_nien giam tom tat 2010 (thuy)_04 Doanh nghiep va CSKDCT 2012" xfId="227"/>
    <cellStyle name="_07. NGTT2009-NN_01 DVHC-DSLD 2010_nien giam tom tat 2010 (thuy)_08 Thuong mai Tong muc - Diep" xfId="228"/>
    <cellStyle name="_07. NGTT2009-NN_01 DVHC-DSLD 2010_nien giam tom tat 2010 (thuy)_09 Thuong mai va Du lich" xfId="229"/>
    <cellStyle name="_07. NGTT2009-NN_01 DVHC-DSLD 2010_nien giam tom tat 2010 (thuy)_09 Thuong mai va Du lich_01 Don vi HC" xfId="230"/>
    <cellStyle name="_07. NGTT2009-NN_01 DVHC-DSLD 2010_nien giam tom tat 2010 (thuy)_09 Thuong mai va Du lich_NGDD 2013 Thu chi NSNN " xfId="231"/>
    <cellStyle name="_07. NGTT2009-NN_01 DVHC-DSLD 2010_nien giam tom tat 2010 (thuy)_Xl0000167" xfId="232"/>
    <cellStyle name="_07. NGTT2009-NN_01 DVHC-DSLD 2010_NGDD 2013 Thu chi NSNN " xfId="222"/>
    <cellStyle name="_07. NGTT2009-NN_01 DVHC-DSLD 2010_Tong hop NGTT" xfId="233"/>
    <cellStyle name="_07. NGTT2009-NN_01 DVHC-DSLD 2010_Tong hop NGTT_09 Thuong mai va Du lich" xfId="234"/>
    <cellStyle name="_07. NGTT2009-NN_01 DVHC-DSLD 2010_Tong hop NGTT_09 Thuong mai va Du lich_01 Don vi HC" xfId="235"/>
    <cellStyle name="_07. NGTT2009-NN_01 DVHC-DSLD 2010_Tong hop NGTT_09 Thuong mai va Du lich_NGDD 2013 Thu chi NSNN " xfId="236"/>
    <cellStyle name="_07. NGTT2009-NN_01 DVHC-DSLD 2010_Xl0000167" xfId="237"/>
    <cellStyle name="_07. NGTT2009-NN_02  Dan so lao dong(OK)" xfId="238"/>
    <cellStyle name="_07. NGTT2009-NN_02 Danso_Laodong 2012(chuan) CO SO" xfId="239"/>
    <cellStyle name="_07. NGTT2009-NN_03 Dautu 2010" xfId="240"/>
    <cellStyle name="_07. NGTT2009-NN_03 Dautu 2010_01 Don vi HC" xfId="241"/>
    <cellStyle name="_07. NGTT2009-NN_03 Dautu 2010_02 Danso_Laodong 2012(chuan) CO SO" xfId="242"/>
    <cellStyle name="_07. NGTT2009-NN_03 Dautu 2010_04 Doanh nghiep va CSKDCT 2012" xfId="243"/>
    <cellStyle name="_07. NGTT2009-NN_03 Dautu 2010_08 Thuong mai Tong muc - Diep" xfId="244"/>
    <cellStyle name="_07. NGTT2009-NN_03 Dautu 2010_09 Thuong mai va Du lich" xfId="245"/>
    <cellStyle name="_07. NGTT2009-NN_03 Dautu 2010_09 Thuong mai va Du lich_01 Don vi HC" xfId="246"/>
    <cellStyle name="_07. NGTT2009-NN_03 Dautu 2010_09 Thuong mai va Du lich_NGDD 2013 Thu chi NSNN " xfId="247"/>
    <cellStyle name="_07. NGTT2009-NN_03 Dautu 2010_Xl0000167" xfId="248"/>
    <cellStyle name="_07. NGTT2009-NN_03 TKQG" xfId="249"/>
    <cellStyle name="_07. NGTT2009-NN_03 TKQG_02  Dan so lao dong(OK)" xfId="250"/>
    <cellStyle name="_07. NGTT2009-NN_03 TKQG_Xl0000167" xfId="251"/>
    <cellStyle name="_07. NGTT2009-NN_04 Doanh nghiep va CSKDCT 2012" xfId="252"/>
    <cellStyle name="_07. NGTT2009-NN_05 Doanh nghiep va Ca the_2011 (Ok)" xfId="253"/>
    <cellStyle name="_07. NGTT2009-NN_05 Thu chi NSNN" xfId="254"/>
    <cellStyle name="_07. NGTT2009-NN_05 Thuong mai" xfId="255"/>
    <cellStyle name="_07. NGTT2009-NN_05 Thuong mai_01 Don vi HC" xfId="256"/>
    <cellStyle name="_07. NGTT2009-NN_05 Thuong mai_02 Danso_Laodong 2012(chuan) CO SO" xfId="257"/>
    <cellStyle name="_07. NGTT2009-NN_05 Thuong mai_04 Doanh nghiep va CSKDCT 2012" xfId="258"/>
    <cellStyle name="_07. NGTT2009-NN_05 Thuong mai_Nien giam KT_TV 2010" xfId="260"/>
    <cellStyle name="_07. NGTT2009-NN_05 Thuong mai_NGDD 2013 Thu chi NSNN " xfId="259"/>
    <cellStyle name="_07. NGTT2009-NN_05 Thuong mai_Xl0000167" xfId="261"/>
    <cellStyle name="_07. NGTT2009-NN_06 Nong, lam nghiep 2010  (ok)" xfId="262"/>
    <cellStyle name="_07. NGTT2009-NN_06 Van tai" xfId="263"/>
    <cellStyle name="_07. NGTT2009-NN_06 Van tai_01 Don vi HC" xfId="264"/>
    <cellStyle name="_07. NGTT2009-NN_06 Van tai_02 Danso_Laodong 2012(chuan) CO SO" xfId="265"/>
    <cellStyle name="_07. NGTT2009-NN_06 Van tai_04 Doanh nghiep va CSKDCT 2012" xfId="266"/>
    <cellStyle name="_07. NGTT2009-NN_06 Van tai_Nien giam KT_TV 2010" xfId="268"/>
    <cellStyle name="_07. NGTT2009-NN_06 Van tai_NGDD 2013 Thu chi NSNN " xfId="267"/>
    <cellStyle name="_07. NGTT2009-NN_06 Van tai_Xl0000167" xfId="269"/>
    <cellStyle name="_07. NGTT2009-NN_07 Buu dien" xfId="270"/>
    <cellStyle name="_07. NGTT2009-NN_07 Buu dien_01 Don vi HC" xfId="271"/>
    <cellStyle name="_07. NGTT2009-NN_07 Buu dien_02 Danso_Laodong 2012(chuan) CO SO" xfId="272"/>
    <cellStyle name="_07. NGTT2009-NN_07 Buu dien_04 Doanh nghiep va CSKDCT 2012" xfId="273"/>
    <cellStyle name="_07. NGTT2009-NN_07 Buu dien_Nien giam KT_TV 2010" xfId="275"/>
    <cellStyle name="_07. NGTT2009-NN_07 Buu dien_NGDD 2013 Thu chi NSNN " xfId="274"/>
    <cellStyle name="_07. NGTT2009-NN_07 Buu dien_Xl0000167" xfId="276"/>
    <cellStyle name="_07. NGTT2009-NN_07 NGTT CN 2012" xfId="277"/>
    <cellStyle name="_07. NGTT2009-NN_08 Thuong mai Tong muc - Diep" xfId="278"/>
    <cellStyle name="_07. NGTT2009-NN_08 Thuong mai va Du lich (Ok)" xfId="279"/>
    <cellStyle name="_07. NGTT2009-NN_08 Van tai" xfId="280"/>
    <cellStyle name="_07. NGTT2009-NN_08 Van tai_01 Don vi HC" xfId="281"/>
    <cellStyle name="_07. NGTT2009-NN_08 Van tai_02 Danso_Laodong 2012(chuan) CO SO" xfId="282"/>
    <cellStyle name="_07. NGTT2009-NN_08 Van tai_04 Doanh nghiep va CSKDCT 2012" xfId="283"/>
    <cellStyle name="_07. NGTT2009-NN_08 Van tai_Nien giam KT_TV 2010" xfId="285"/>
    <cellStyle name="_07. NGTT2009-NN_08 Van tai_NGDD 2013 Thu chi NSNN " xfId="284"/>
    <cellStyle name="_07. NGTT2009-NN_08 Van tai_Xl0000167" xfId="286"/>
    <cellStyle name="_07. NGTT2009-NN_08 Yte-van hoa" xfId="287"/>
    <cellStyle name="_07. NGTT2009-NN_08 Yte-van hoa_01 Don vi HC" xfId="288"/>
    <cellStyle name="_07. NGTT2009-NN_08 Yte-van hoa_02 Danso_Laodong 2012(chuan) CO SO" xfId="289"/>
    <cellStyle name="_07. NGTT2009-NN_08 Yte-van hoa_04 Doanh nghiep va CSKDCT 2012" xfId="290"/>
    <cellStyle name="_07. NGTT2009-NN_08 Yte-van hoa_Nien giam KT_TV 2010" xfId="292"/>
    <cellStyle name="_07. NGTT2009-NN_08 Yte-van hoa_NGDD 2013 Thu chi NSNN " xfId="291"/>
    <cellStyle name="_07. NGTT2009-NN_08 Yte-van hoa_Xl0000167" xfId="293"/>
    <cellStyle name="_07. NGTT2009-NN_09 Chi so gia 2011- VuTKG-1 (Ok)" xfId="294"/>
    <cellStyle name="_07. NGTT2009-NN_09 Du lich" xfId="295"/>
    <cellStyle name="_07. NGTT2009-NN_09 Thuong mai va Du lich" xfId="296"/>
    <cellStyle name="_07. NGTT2009-NN_09 Thuong mai va Du lich_01 Don vi HC" xfId="297"/>
    <cellStyle name="_07. NGTT2009-NN_09 Thuong mai va Du lich_NGDD 2013 Thu chi NSNN " xfId="298"/>
    <cellStyle name="_07. NGTT2009-NN_10 Market VH, YT, GD, NGTT 2011 " xfId="299"/>
    <cellStyle name="_07. NGTT2009-NN_10 Market VH, YT, GD, NGTT 2011 _02  Dan so lao dong(OK)" xfId="300"/>
    <cellStyle name="_07. NGTT2009-NN_10 Market VH, YT, GD, NGTT 2011 _03 TKQG va Thu chi NSNN 2012" xfId="301"/>
    <cellStyle name="_07. NGTT2009-NN_10 Market VH, YT, GD, NGTT 2011 _04 Doanh nghiep va CSKDCT 2012" xfId="302"/>
    <cellStyle name="_07. NGTT2009-NN_10 Market VH, YT, GD, NGTT 2011 _05 Doanh nghiep va Ca the_2011 (Ok)" xfId="303"/>
    <cellStyle name="_07. NGTT2009-NN_10 Market VH, YT, GD, NGTT 2011 _07 NGTT CN 2012" xfId="304"/>
    <cellStyle name="_07. NGTT2009-NN_10 Market VH, YT, GD, NGTT 2011 _08 Thuong mai Tong muc - Diep" xfId="305"/>
    <cellStyle name="_07. NGTT2009-NN_10 Market VH, YT, GD, NGTT 2011 _08 Thuong mai va Du lich (Ok)" xfId="306"/>
    <cellStyle name="_07. NGTT2009-NN_10 Market VH, YT, GD, NGTT 2011 _09 Chi so gia 2011- VuTKG-1 (Ok)" xfId="307"/>
    <cellStyle name="_07. NGTT2009-NN_10 Market VH, YT, GD, NGTT 2011 _09 Du lich" xfId="308"/>
    <cellStyle name="_07. NGTT2009-NN_10 Market VH, YT, GD, NGTT 2011 _10 Van tai va BCVT (da sua ok)" xfId="309"/>
    <cellStyle name="_07. NGTT2009-NN_10 Market VH, YT, GD, NGTT 2011 _11 (3)" xfId="310"/>
    <cellStyle name="_07. NGTT2009-NN_10 Market VH, YT, GD, NGTT 2011 _11 (3)_04 Doanh nghiep va CSKDCT 2012" xfId="311"/>
    <cellStyle name="_07. NGTT2009-NN_10 Market VH, YT, GD, NGTT 2011 _11 (3)_Xl0000167" xfId="312"/>
    <cellStyle name="_07. NGTT2009-NN_10 Market VH, YT, GD, NGTT 2011 _12 (2)" xfId="313"/>
    <cellStyle name="_07. NGTT2009-NN_10 Market VH, YT, GD, NGTT 2011 _12 (2)_04 Doanh nghiep va CSKDCT 2012" xfId="314"/>
    <cellStyle name="_07. NGTT2009-NN_10 Market VH, YT, GD, NGTT 2011 _12 (2)_Xl0000167" xfId="315"/>
    <cellStyle name="_07. NGTT2009-NN_10 Market VH, YT, GD, NGTT 2011 _12 Giao duc, Y Te va Muc songnam2011" xfId="316"/>
    <cellStyle name="_07. NGTT2009-NN_10 Market VH, YT, GD, NGTT 2011 _13 Van tai 2012" xfId="317"/>
    <cellStyle name="_07. NGTT2009-NN_10 Market VH, YT, GD, NGTT 2011 _Giaoduc2013(ok)" xfId="318"/>
    <cellStyle name="_07. NGTT2009-NN_10 Market VH, YT, GD, NGTT 2011 _Maket NGTT2012 LN,TS (7-1-2013)" xfId="319"/>
    <cellStyle name="_07. NGTT2009-NN_10 Market VH, YT, GD, NGTT 2011 _Maket NGTT2012 LN,TS (7-1-2013)_Nongnghiep" xfId="320"/>
    <cellStyle name="_07. NGTT2009-NN_10 Market VH, YT, GD, NGTT 2011 _Nien giam TT Vu Nong nghiep 2012(solieu)-gui Vu TH 29-3-2013" xfId="324"/>
    <cellStyle name="_07. NGTT2009-NN_10 Market VH, YT, GD, NGTT 2011 _Nongnghiep" xfId="325"/>
    <cellStyle name="_07. NGTT2009-NN_10 Market VH, YT, GD, NGTT 2011 _Nongnghiep NGDD 2012_cap nhat den 24-5-2013(1)" xfId="326"/>
    <cellStyle name="_07. NGTT2009-NN_10 Market VH, YT, GD, NGTT 2011 _Nongnghiep_Nongnghiep NGDD 2012_cap nhat den 24-5-2013(1)" xfId="327"/>
    <cellStyle name="_07. NGTT2009-NN_10 Market VH, YT, GD, NGTT 2011 _Ngiam_lamnghiep_2011_v2(1)(1)" xfId="321"/>
    <cellStyle name="_07. NGTT2009-NN_10 Market VH, YT, GD, NGTT 2011 _Ngiam_lamnghiep_2011_v2(1)(1)_Nongnghiep" xfId="322"/>
    <cellStyle name="_07. NGTT2009-NN_10 Market VH, YT, GD, NGTT 2011 _NGTT LN,TS 2012 (Chuan)" xfId="323"/>
    <cellStyle name="_07. NGTT2009-NN_10 Market VH, YT, GD, NGTT 2011 _So lieu quoc te TH" xfId="328"/>
    <cellStyle name="_07. NGTT2009-NN_10 Market VH, YT, GD, NGTT 2011 _Xl0000147" xfId="329"/>
    <cellStyle name="_07. NGTT2009-NN_10 Market VH, YT, GD, NGTT 2011 _Xl0000167" xfId="330"/>
    <cellStyle name="_07. NGTT2009-NN_10 Market VH, YT, GD, NGTT 2011 _XNK" xfId="331"/>
    <cellStyle name="_07. NGTT2009-NN_10 Van tai va BCVT (da sua ok)" xfId="332"/>
    <cellStyle name="_07. NGTT2009-NN_10 VH, YT, GD, NGTT 2010 - (OK)" xfId="333"/>
    <cellStyle name="_07. NGTT2009-NN_10 VH, YT, GD, NGTT 2010 - (OK)_Bo sung 04 bieu Cong nghiep" xfId="334"/>
    <cellStyle name="_07. NGTT2009-NN_11 (3)" xfId="335"/>
    <cellStyle name="_07. NGTT2009-NN_11 (3)_04 Doanh nghiep va CSKDCT 2012" xfId="336"/>
    <cellStyle name="_07. NGTT2009-NN_11 (3)_Xl0000167" xfId="337"/>
    <cellStyle name="_07. NGTT2009-NN_11 So lieu quoc te 2010-final" xfId="338"/>
    <cellStyle name="_07. NGTT2009-NN_12 (2)" xfId="339"/>
    <cellStyle name="_07. NGTT2009-NN_12 (2)_04 Doanh nghiep va CSKDCT 2012" xfId="340"/>
    <cellStyle name="_07. NGTT2009-NN_12 (2)_Xl0000167" xfId="341"/>
    <cellStyle name="_07. NGTT2009-NN_12 Chi so gia 2012(chuan) co so" xfId="342"/>
    <cellStyle name="_07. NGTT2009-NN_12 Giao duc, Y Te va Muc songnam2011" xfId="343"/>
    <cellStyle name="_07. NGTT2009-NN_13 Van tai 2012" xfId="344"/>
    <cellStyle name="_07. NGTT2009-NN_Book1" xfId="345"/>
    <cellStyle name="_07. NGTT2009-NN_Book3" xfId="346"/>
    <cellStyle name="_07. NGTT2009-NN_Book3 10" xfId="347"/>
    <cellStyle name="_07. NGTT2009-NN_Book3 11" xfId="348"/>
    <cellStyle name="_07. NGTT2009-NN_Book3 12" xfId="349"/>
    <cellStyle name="_07. NGTT2009-NN_Book3 13" xfId="350"/>
    <cellStyle name="_07. NGTT2009-NN_Book3 14" xfId="351"/>
    <cellStyle name="_07. NGTT2009-NN_Book3 15" xfId="352"/>
    <cellStyle name="_07. NGTT2009-NN_Book3 16" xfId="353"/>
    <cellStyle name="_07. NGTT2009-NN_Book3 17" xfId="354"/>
    <cellStyle name="_07. NGTT2009-NN_Book3 18" xfId="355"/>
    <cellStyle name="_07. NGTT2009-NN_Book3 19" xfId="356"/>
    <cellStyle name="_07. NGTT2009-NN_Book3 2" xfId="357"/>
    <cellStyle name="_07. NGTT2009-NN_Book3 3" xfId="358"/>
    <cellStyle name="_07. NGTT2009-NN_Book3 4" xfId="359"/>
    <cellStyle name="_07. NGTT2009-NN_Book3 5" xfId="360"/>
    <cellStyle name="_07. NGTT2009-NN_Book3 6" xfId="361"/>
    <cellStyle name="_07. NGTT2009-NN_Book3 7" xfId="362"/>
    <cellStyle name="_07. NGTT2009-NN_Book3 8" xfId="363"/>
    <cellStyle name="_07. NGTT2009-NN_Book3 9" xfId="364"/>
    <cellStyle name="_07. NGTT2009-NN_Book3_01 Don vi HC" xfId="365"/>
    <cellStyle name="_07. NGTT2009-NN_Book3_01 DVHC-DSLD 2010" xfId="366"/>
    <cellStyle name="_07. NGTT2009-NN_Book3_02  Dan so lao dong(OK)" xfId="367"/>
    <cellStyle name="_07. NGTT2009-NN_Book3_02 Danso_Laodong 2012(chuan) CO SO" xfId="368"/>
    <cellStyle name="_07. NGTT2009-NN_Book3_03 TKQG va Thu chi NSNN 2012" xfId="369"/>
    <cellStyle name="_07. NGTT2009-NN_Book3_04 Doanh nghiep va CSKDCT 2012" xfId="370"/>
    <cellStyle name="_07. NGTT2009-NN_Book3_05 Doanh nghiep va Ca the_2011 (Ok)" xfId="371"/>
    <cellStyle name="_07. NGTT2009-NN_Book3_05 NGTT DN 2010 (OK)" xfId="372"/>
    <cellStyle name="_07. NGTT2009-NN_Book3_05 NGTT DN 2010 (OK)_Bo sung 04 bieu Cong nghiep" xfId="373"/>
    <cellStyle name="_07. NGTT2009-NN_Book3_06 Nong, lam nghiep 2010  (ok)" xfId="374"/>
    <cellStyle name="_07. NGTT2009-NN_Book3_07 NGTT CN 2012" xfId="375"/>
    <cellStyle name="_07. NGTT2009-NN_Book3_08 Thuong mai Tong muc - Diep" xfId="376"/>
    <cellStyle name="_07. NGTT2009-NN_Book3_08 Thuong mai va Du lich (Ok)" xfId="377"/>
    <cellStyle name="_07. NGTT2009-NN_Book3_09 Chi so gia 2011- VuTKG-1 (Ok)" xfId="378"/>
    <cellStyle name="_07. NGTT2009-NN_Book3_09 Du lich" xfId="379"/>
    <cellStyle name="_07. NGTT2009-NN_Book3_10 Market VH, YT, GD, NGTT 2011 " xfId="380"/>
    <cellStyle name="_07. NGTT2009-NN_Book3_10 Market VH, YT, GD, NGTT 2011 _02  Dan so lao dong(OK)" xfId="381"/>
    <cellStyle name="_07. NGTT2009-NN_Book3_10 Market VH, YT, GD, NGTT 2011 _03 TKQG va Thu chi NSNN 2012" xfId="382"/>
    <cellStyle name="_07. NGTT2009-NN_Book3_10 Market VH, YT, GD, NGTT 2011 _04 Doanh nghiep va CSKDCT 2012" xfId="383"/>
    <cellStyle name="_07. NGTT2009-NN_Book3_10 Market VH, YT, GD, NGTT 2011 _05 Doanh nghiep va Ca the_2011 (Ok)" xfId="384"/>
    <cellStyle name="_07. NGTT2009-NN_Book3_10 Market VH, YT, GD, NGTT 2011 _07 NGTT CN 2012" xfId="385"/>
    <cellStyle name="_07. NGTT2009-NN_Book3_10 Market VH, YT, GD, NGTT 2011 _08 Thuong mai Tong muc - Diep" xfId="386"/>
    <cellStyle name="_07. NGTT2009-NN_Book3_10 Market VH, YT, GD, NGTT 2011 _08 Thuong mai va Du lich (Ok)" xfId="387"/>
    <cellStyle name="_07. NGTT2009-NN_Book3_10 Market VH, YT, GD, NGTT 2011 _09 Chi so gia 2011- VuTKG-1 (Ok)" xfId="388"/>
    <cellStyle name="_07. NGTT2009-NN_Book3_10 Market VH, YT, GD, NGTT 2011 _09 Du lich" xfId="389"/>
    <cellStyle name="_07. NGTT2009-NN_Book3_10 Market VH, YT, GD, NGTT 2011 _10 Van tai va BCVT (da sua ok)" xfId="390"/>
    <cellStyle name="_07. NGTT2009-NN_Book3_10 Market VH, YT, GD, NGTT 2011 _11 (3)" xfId="391"/>
    <cellStyle name="_07. NGTT2009-NN_Book3_10 Market VH, YT, GD, NGTT 2011 _11 (3)_04 Doanh nghiep va CSKDCT 2012" xfId="392"/>
    <cellStyle name="_07. NGTT2009-NN_Book3_10 Market VH, YT, GD, NGTT 2011 _11 (3)_Xl0000167" xfId="393"/>
    <cellStyle name="_07. NGTT2009-NN_Book3_10 Market VH, YT, GD, NGTT 2011 _12 (2)" xfId="394"/>
    <cellStyle name="_07. NGTT2009-NN_Book3_10 Market VH, YT, GD, NGTT 2011 _12 (2)_04 Doanh nghiep va CSKDCT 2012" xfId="395"/>
    <cellStyle name="_07. NGTT2009-NN_Book3_10 Market VH, YT, GD, NGTT 2011 _12 (2)_Xl0000167" xfId="396"/>
    <cellStyle name="_07. NGTT2009-NN_Book3_10 Market VH, YT, GD, NGTT 2011 _12 Giao duc, Y Te va Muc songnam2011" xfId="397"/>
    <cellStyle name="_07. NGTT2009-NN_Book3_10 Market VH, YT, GD, NGTT 2011 _13 Van tai 2012" xfId="398"/>
    <cellStyle name="_07. NGTT2009-NN_Book3_10 Market VH, YT, GD, NGTT 2011 _Giaoduc2013(ok)" xfId="399"/>
    <cellStyle name="_07. NGTT2009-NN_Book3_10 Market VH, YT, GD, NGTT 2011 _Maket NGTT2012 LN,TS (7-1-2013)" xfId="400"/>
    <cellStyle name="_07. NGTT2009-NN_Book3_10 Market VH, YT, GD, NGTT 2011 _Maket NGTT2012 LN,TS (7-1-2013)_Nongnghiep" xfId="401"/>
    <cellStyle name="_07. NGTT2009-NN_Book3_10 Market VH, YT, GD, NGTT 2011 _Nien giam TT Vu Nong nghiep 2012(solieu)-gui Vu TH 29-3-2013" xfId="405"/>
    <cellStyle name="_07. NGTT2009-NN_Book3_10 Market VH, YT, GD, NGTT 2011 _Nongnghiep" xfId="406"/>
    <cellStyle name="_07. NGTT2009-NN_Book3_10 Market VH, YT, GD, NGTT 2011 _Nongnghiep NGDD 2012_cap nhat den 24-5-2013(1)" xfId="407"/>
    <cellStyle name="_07. NGTT2009-NN_Book3_10 Market VH, YT, GD, NGTT 2011 _Nongnghiep_Nongnghiep NGDD 2012_cap nhat den 24-5-2013(1)" xfId="408"/>
    <cellStyle name="_07. NGTT2009-NN_Book3_10 Market VH, YT, GD, NGTT 2011 _Ngiam_lamnghiep_2011_v2(1)(1)" xfId="402"/>
    <cellStyle name="_07. NGTT2009-NN_Book3_10 Market VH, YT, GD, NGTT 2011 _Ngiam_lamnghiep_2011_v2(1)(1)_Nongnghiep" xfId="403"/>
    <cellStyle name="_07. NGTT2009-NN_Book3_10 Market VH, YT, GD, NGTT 2011 _NGTT LN,TS 2012 (Chuan)" xfId="404"/>
    <cellStyle name="_07. NGTT2009-NN_Book3_10 Market VH, YT, GD, NGTT 2011 _So lieu quoc te TH" xfId="409"/>
    <cellStyle name="_07. NGTT2009-NN_Book3_10 Market VH, YT, GD, NGTT 2011 _Xl0000147" xfId="410"/>
    <cellStyle name="_07. NGTT2009-NN_Book3_10 Market VH, YT, GD, NGTT 2011 _Xl0000167" xfId="411"/>
    <cellStyle name="_07. NGTT2009-NN_Book3_10 Market VH, YT, GD, NGTT 2011 _XNK" xfId="412"/>
    <cellStyle name="_07. NGTT2009-NN_Book3_10 Van tai va BCVT (da sua ok)" xfId="413"/>
    <cellStyle name="_07. NGTT2009-NN_Book3_10 VH, YT, GD, NGTT 2010 - (OK)" xfId="414"/>
    <cellStyle name="_07. NGTT2009-NN_Book3_10 VH, YT, GD, NGTT 2010 - (OK)_Bo sung 04 bieu Cong nghiep" xfId="415"/>
    <cellStyle name="_07. NGTT2009-NN_Book3_11 (3)" xfId="416"/>
    <cellStyle name="_07. NGTT2009-NN_Book3_11 (3)_04 Doanh nghiep va CSKDCT 2012" xfId="417"/>
    <cellStyle name="_07. NGTT2009-NN_Book3_11 (3)_Xl0000167" xfId="418"/>
    <cellStyle name="_07. NGTT2009-NN_Book3_12 (2)" xfId="419"/>
    <cellStyle name="_07. NGTT2009-NN_Book3_12 (2)_04 Doanh nghiep va CSKDCT 2012" xfId="420"/>
    <cellStyle name="_07. NGTT2009-NN_Book3_12 (2)_Xl0000167" xfId="421"/>
    <cellStyle name="_07. NGTT2009-NN_Book3_12 Chi so gia 2012(chuan) co so" xfId="422"/>
    <cellStyle name="_07. NGTT2009-NN_Book3_12 Giao duc, Y Te va Muc songnam2011" xfId="423"/>
    <cellStyle name="_07. NGTT2009-NN_Book3_13 Van tai 2012" xfId="424"/>
    <cellStyle name="_07. NGTT2009-NN_Book3_Book1" xfId="425"/>
    <cellStyle name="_07. NGTT2009-NN_Book3_CucThongke-phucdap-Tuan-Anh" xfId="426"/>
    <cellStyle name="_07. NGTT2009-NN_Book3_GTSXNN" xfId="428"/>
    <cellStyle name="_07. NGTT2009-NN_Book3_GTSXNN_Nongnghiep NGDD 2012_cap nhat den 24-5-2013(1)" xfId="429"/>
    <cellStyle name="_07. NGTT2009-NN_Book3_Giaoduc2013(ok)" xfId="427"/>
    <cellStyle name="_07. NGTT2009-NN_Book3_Maket NGTT2012 LN,TS (7-1-2013)" xfId="430"/>
    <cellStyle name="_07. NGTT2009-NN_Book3_Maket NGTT2012 LN,TS (7-1-2013)_Nongnghiep" xfId="431"/>
    <cellStyle name="_07. NGTT2009-NN_Book3_Nien giam day du  Nong nghiep 2010" xfId="435"/>
    <cellStyle name="_07. NGTT2009-NN_Book3_Nien giam TT Vu Nong nghiep 2012(solieu)-gui Vu TH 29-3-2013" xfId="436"/>
    <cellStyle name="_07. NGTT2009-NN_Book3_Nongnghiep" xfId="437"/>
    <cellStyle name="_07. NGTT2009-NN_Book3_Nongnghiep_Bo sung 04 bieu Cong nghiep" xfId="438"/>
    <cellStyle name="_07. NGTT2009-NN_Book3_Nongnghiep_Mau" xfId="439"/>
    <cellStyle name="_07. NGTT2009-NN_Book3_Nongnghiep_Nongnghiep NGDD 2012_cap nhat den 24-5-2013(1)" xfId="441"/>
    <cellStyle name="_07. NGTT2009-NN_Book3_Nongnghiep_NGDD 2013 Thu chi NSNN " xfId="440"/>
    <cellStyle name="_07. NGTT2009-NN_Book3_Ngiam_lamnghiep_2011_v2(1)(1)" xfId="432"/>
    <cellStyle name="_07. NGTT2009-NN_Book3_Ngiam_lamnghiep_2011_v2(1)(1)_Nongnghiep" xfId="433"/>
    <cellStyle name="_07. NGTT2009-NN_Book3_NGTT LN,TS 2012 (Chuan)" xfId="434"/>
    <cellStyle name="_07. NGTT2009-NN_Book3_So lieu quoc te TH" xfId="442"/>
    <cellStyle name="_07. NGTT2009-NN_Book3_So lieu quoc te TH_08 Cong nghiep 2010" xfId="443"/>
    <cellStyle name="_07. NGTT2009-NN_Book3_So lieu quoc te TH_08 Thuong mai va Du lich (Ok)" xfId="444"/>
    <cellStyle name="_07. NGTT2009-NN_Book3_So lieu quoc te TH_09 Chi so gia 2011- VuTKG-1 (Ok)" xfId="445"/>
    <cellStyle name="_07. NGTT2009-NN_Book3_So lieu quoc te TH_09 Du lich" xfId="446"/>
    <cellStyle name="_07. NGTT2009-NN_Book3_So lieu quoc te TH_10 Van tai va BCVT (da sua ok)" xfId="447"/>
    <cellStyle name="_07. NGTT2009-NN_Book3_So lieu quoc te TH_12 Giao duc, Y Te va Muc songnam2011" xfId="448"/>
    <cellStyle name="_07. NGTT2009-NN_Book3_So lieu quoc te TH_nien giam tom tat du lich va XNK" xfId="449"/>
    <cellStyle name="_07. NGTT2009-NN_Book3_So lieu quoc te TH_Nongnghiep" xfId="450"/>
    <cellStyle name="_07. NGTT2009-NN_Book3_So lieu quoc te TH_XNK" xfId="451"/>
    <cellStyle name="_07. NGTT2009-NN_Book3_So lieu quoc te(GDP)" xfId="452"/>
    <cellStyle name="_07. NGTT2009-NN_Book3_So lieu quoc te(GDP)_02  Dan so lao dong(OK)" xfId="453"/>
    <cellStyle name="_07. NGTT2009-NN_Book3_So lieu quoc te(GDP)_03 TKQG va Thu chi NSNN 2012" xfId="454"/>
    <cellStyle name="_07. NGTT2009-NN_Book3_So lieu quoc te(GDP)_04 Doanh nghiep va CSKDCT 2012" xfId="455"/>
    <cellStyle name="_07. NGTT2009-NN_Book3_So lieu quoc te(GDP)_05 Doanh nghiep va Ca the_2011 (Ok)" xfId="456"/>
    <cellStyle name="_07. NGTT2009-NN_Book3_So lieu quoc te(GDP)_07 NGTT CN 2012" xfId="457"/>
    <cellStyle name="_07. NGTT2009-NN_Book3_So lieu quoc te(GDP)_08 Thuong mai Tong muc - Diep" xfId="458"/>
    <cellStyle name="_07. NGTT2009-NN_Book3_So lieu quoc te(GDP)_08 Thuong mai va Du lich (Ok)" xfId="459"/>
    <cellStyle name="_07. NGTT2009-NN_Book3_So lieu quoc te(GDP)_09 Chi so gia 2011- VuTKG-1 (Ok)" xfId="460"/>
    <cellStyle name="_07. NGTT2009-NN_Book3_So lieu quoc te(GDP)_09 Du lich" xfId="461"/>
    <cellStyle name="_07. NGTT2009-NN_Book3_So lieu quoc te(GDP)_10 Van tai va BCVT (da sua ok)" xfId="462"/>
    <cellStyle name="_07. NGTT2009-NN_Book3_So lieu quoc te(GDP)_11 (3)" xfId="463"/>
    <cellStyle name="_07. NGTT2009-NN_Book3_So lieu quoc te(GDP)_11 (3)_04 Doanh nghiep va CSKDCT 2012" xfId="464"/>
    <cellStyle name="_07. NGTT2009-NN_Book3_So lieu quoc te(GDP)_11 (3)_Xl0000167" xfId="465"/>
    <cellStyle name="_07. NGTT2009-NN_Book3_So lieu quoc te(GDP)_12 (2)" xfId="466"/>
    <cellStyle name="_07. NGTT2009-NN_Book3_So lieu quoc te(GDP)_12 (2)_04 Doanh nghiep va CSKDCT 2012" xfId="467"/>
    <cellStyle name="_07. NGTT2009-NN_Book3_So lieu quoc te(GDP)_12 (2)_Xl0000167" xfId="468"/>
    <cellStyle name="_07. NGTT2009-NN_Book3_So lieu quoc te(GDP)_12 Giao duc, Y Te va Muc songnam2011" xfId="469"/>
    <cellStyle name="_07. NGTT2009-NN_Book3_So lieu quoc te(GDP)_12 So lieu quoc te (Ok)" xfId="470"/>
    <cellStyle name="_07. NGTT2009-NN_Book3_So lieu quoc te(GDP)_13 Van tai 2012" xfId="471"/>
    <cellStyle name="_07. NGTT2009-NN_Book3_So lieu quoc te(GDP)_Giaoduc2013(ok)" xfId="472"/>
    <cellStyle name="_07. NGTT2009-NN_Book3_So lieu quoc te(GDP)_Maket NGTT2012 LN,TS (7-1-2013)" xfId="473"/>
    <cellStyle name="_07. NGTT2009-NN_Book3_So lieu quoc te(GDP)_Maket NGTT2012 LN,TS (7-1-2013)_Nongnghiep" xfId="474"/>
    <cellStyle name="_07. NGTT2009-NN_Book3_So lieu quoc te(GDP)_Nien giam TT Vu Nong nghiep 2012(solieu)-gui Vu TH 29-3-2013" xfId="478"/>
    <cellStyle name="_07. NGTT2009-NN_Book3_So lieu quoc te(GDP)_Nongnghiep" xfId="479"/>
    <cellStyle name="_07. NGTT2009-NN_Book3_So lieu quoc te(GDP)_Nongnghiep NGDD 2012_cap nhat den 24-5-2013(1)" xfId="480"/>
    <cellStyle name="_07. NGTT2009-NN_Book3_So lieu quoc te(GDP)_Nongnghiep_Nongnghiep NGDD 2012_cap nhat den 24-5-2013(1)" xfId="481"/>
    <cellStyle name="_07. NGTT2009-NN_Book3_So lieu quoc te(GDP)_Ngiam_lamnghiep_2011_v2(1)(1)" xfId="475"/>
    <cellStyle name="_07. NGTT2009-NN_Book3_So lieu quoc te(GDP)_Ngiam_lamnghiep_2011_v2(1)(1)_Nongnghiep" xfId="476"/>
    <cellStyle name="_07. NGTT2009-NN_Book3_So lieu quoc te(GDP)_NGTT LN,TS 2012 (Chuan)" xfId="477"/>
    <cellStyle name="_07. NGTT2009-NN_Book3_So lieu quoc te(GDP)_Xl0000147" xfId="482"/>
    <cellStyle name="_07. NGTT2009-NN_Book3_So lieu quoc te(GDP)_Xl0000167" xfId="483"/>
    <cellStyle name="_07. NGTT2009-NN_Book3_So lieu quoc te(GDP)_XNK" xfId="484"/>
    <cellStyle name="_07. NGTT2009-NN_Book3_Xl0000147" xfId="485"/>
    <cellStyle name="_07. NGTT2009-NN_Book3_Xl0000167" xfId="486"/>
    <cellStyle name="_07. NGTT2009-NN_Book3_XNK" xfId="487"/>
    <cellStyle name="_07. NGTT2009-NN_Book3_XNK_08 Thuong mai Tong muc - Diep" xfId="488"/>
    <cellStyle name="_07. NGTT2009-NN_Book3_XNK_Bo sung 04 bieu Cong nghiep" xfId="489"/>
    <cellStyle name="_07. NGTT2009-NN_Book3_XNK-2012" xfId="490"/>
    <cellStyle name="_07. NGTT2009-NN_Book3_XNK-Market" xfId="491"/>
    <cellStyle name="_07. NGTT2009-NN_Book4" xfId="492"/>
    <cellStyle name="_07. NGTT2009-NN_Book4_08 Cong nghiep 2010" xfId="493"/>
    <cellStyle name="_07. NGTT2009-NN_Book4_08 Thuong mai va Du lich (Ok)" xfId="494"/>
    <cellStyle name="_07. NGTT2009-NN_Book4_09 Chi so gia 2011- VuTKG-1 (Ok)" xfId="495"/>
    <cellStyle name="_07. NGTT2009-NN_Book4_09 Du lich" xfId="496"/>
    <cellStyle name="_07. NGTT2009-NN_Book4_10 Van tai va BCVT (da sua ok)" xfId="497"/>
    <cellStyle name="_07. NGTT2009-NN_Book4_12 Giao duc, Y Te va Muc songnam2011" xfId="498"/>
    <cellStyle name="_07. NGTT2009-NN_Book4_12 So lieu quoc te (Ok)" xfId="499"/>
    <cellStyle name="_07. NGTT2009-NN_Book4_Book1" xfId="500"/>
    <cellStyle name="_07. NGTT2009-NN_Book4_nien giam tom tat du lich va XNK" xfId="501"/>
    <cellStyle name="_07. NGTT2009-NN_Book4_Nongnghiep" xfId="502"/>
    <cellStyle name="_07. NGTT2009-NN_Book4_XNK" xfId="503"/>
    <cellStyle name="_07. NGTT2009-NN_Book4_XNK-2012" xfId="504"/>
    <cellStyle name="_07. NGTT2009-NN_CSKDCT 2010" xfId="505"/>
    <cellStyle name="_07. NGTT2009-NN_CSKDCT 2010_Bo sung 04 bieu Cong nghiep" xfId="506"/>
    <cellStyle name="_07. NGTT2009-NN_CucThongke-phucdap-Tuan-Anh" xfId="507"/>
    <cellStyle name="_07. NGTT2009-NN_dan so phan tich 10 nam(moi)" xfId="508"/>
    <cellStyle name="_07. NGTT2009-NN_dan so phan tich 10 nam(moi)_01 Don vi HC" xfId="509"/>
    <cellStyle name="_07. NGTT2009-NN_dan so phan tich 10 nam(moi)_02 Danso_Laodong 2012(chuan) CO SO" xfId="510"/>
    <cellStyle name="_07. NGTT2009-NN_dan so phan tich 10 nam(moi)_04 Doanh nghiep va CSKDCT 2012" xfId="511"/>
    <cellStyle name="_07. NGTT2009-NN_dan so phan tich 10 nam(moi)_Nien giam KT_TV 2010" xfId="513"/>
    <cellStyle name="_07. NGTT2009-NN_dan so phan tich 10 nam(moi)_NGDD 2013 Thu chi NSNN " xfId="512"/>
    <cellStyle name="_07. NGTT2009-NN_dan so phan tich 10 nam(moi)_Xl0000167" xfId="514"/>
    <cellStyle name="_07. NGTT2009-NN_Dat Dai NGTT -2013" xfId="515"/>
    <cellStyle name="_07. NGTT2009-NN_GTSXNN" xfId="517"/>
    <cellStyle name="_07. NGTT2009-NN_GTSXNN_Nongnghiep NGDD 2012_cap nhat den 24-5-2013(1)" xfId="518"/>
    <cellStyle name="_07. NGTT2009-NN_Giaoduc2013(ok)" xfId="516"/>
    <cellStyle name="_07. NGTT2009-NN_Lam nghiep, thuy san 2010 (ok)" xfId="519"/>
    <cellStyle name="_07. NGTT2009-NN_Lam nghiep, thuy san 2010 (ok)_08 Cong nghiep 2010" xfId="520"/>
    <cellStyle name="_07. NGTT2009-NN_Lam nghiep, thuy san 2010 (ok)_08 Thuong mai va Du lich (Ok)" xfId="521"/>
    <cellStyle name="_07. NGTT2009-NN_Lam nghiep, thuy san 2010 (ok)_09 Chi so gia 2011- VuTKG-1 (Ok)" xfId="522"/>
    <cellStyle name="_07. NGTT2009-NN_Lam nghiep, thuy san 2010 (ok)_09 Du lich" xfId="523"/>
    <cellStyle name="_07. NGTT2009-NN_Lam nghiep, thuy san 2010 (ok)_10 Van tai va BCVT (da sua ok)" xfId="524"/>
    <cellStyle name="_07. NGTT2009-NN_Lam nghiep, thuy san 2010 (ok)_12 Giao duc, Y Te va Muc songnam2011" xfId="525"/>
    <cellStyle name="_07. NGTT2009-NN_Lam nghiep, thuy san 2010 (ok)_nien giam tom tat du lich va XNK" xfId="526"/>
    <cellStyle name="_07. NGTT2009-NN_Lam nghiep, thuy san 2010 (ok)_Nongnghiep" xfId="527"/>
    <cellStyle name="_07. NGTT2009-NN_Lam nghiep, thuy san 2010 (ok)_XNK" xfId="528"/>
    <cellStyle name="_07. NGTT2009-NN_Maket NGTT Cong nghiep 2011" xfId="529"/>
    <cellStyle name="_07. NGTT2009-NN_Maket NGTT Cong nghiep 2011_08 Cong nghiep 2010" xfId="530"/>
    <cellStyle name="_07. NGTT2009-NN_Maket NGTT Cong nghiep 2011_08 Thuong mai va Du lich (Ok)" xfId="531"/>
    <cellStyle name="_07. NGTT2009-NN_Maket NGTT Cong nghiep 2011_09 Chi so gia 2011- VuTKG-1 (Ok)" xfId="532"/>
    <cellStyle name="_07. NGTT2009-NN_Maket NGTT Cong nghiep 2011_09 Du lich" xfId="533"/>
    <cellStyle name="_07. NGTT2009-NN_Maket NGTT Cong nghiep 2011_10 Van tai va BCVT (da sua ok)" xfId="534"/>
    <cellStyle name="_07. NGTT2009-NN_Maket NGTT Cong nghiep 2011_12 Giao duc, Y Te va Muc songnam2011" xfId="535"/>
    <cellStyle name="_07. NGTT2009-NN_Maket NGTT Cong nghiep 2011_nien giam tom tat du lich va XNK" xfId="536"/>
    <cellStyle name="_07. NGTT2009-NN_Maket NGTT Cong nghiep 2011_Nongnghiep" xfId="537"/>
    <cellStyle name="_07. NGTT2009-NN_Maket NGTT Cong nghiep 2011_XNK" xfId="538"/>
    <cellStyle name="_07. NGTT2009-NN_Maket NGTT Doanh Nghiep 2011" xfId="539"/>
    <cellStyle name="_07. NGTT2009-NN_Maket NGTT Doanh Nghiep 2011_08 Cong nghiep 2010" xfId="540"/>
    <cellStyle name="_07. NGTT2009-NN_Maket NGTT Doanh Nghiep 2011_08 Thuong mai va Du lich (Ok)" xfId="541"/>
    <cellStyle name="_07. NGTT2009-NN_Maket NGTT Doanh Nghiep 2011_09 Chi so gia 2011- VuTKG-1 (Ok)" xfId="542"/>
    <cellStyle name="_07. NGTT2009-NN_Maket NGTT Doanh Nghiep 2011_09 Du lich" xfId="543"/>
    <cellStyle name="_07. NGTT2009-NN_Maket NGTT Doanh Nghiep 2011_10 Van tai va BCVT (da sua ok)" xfId="544"/>
    <cellStyle name="_07. NGTT2009-NN_Maket NGTT Doanh Nghiep 2011_12 Giao duc, Y Te va Muc songnam2011" xfId="545"/>
    <cellStyle name="_07. NGTT2009-NN_Maket NGTT Doanh Nghiep 2011_nien giam tom tat du lich va XNK" xfId="546"/>
    <cellStyle name="_07. NGTT2009-NN_Maket NGTT Doanh Nghiep 2011_Nongnghiep" xfId="547"/>
    <cellStyle name="_07. NGTT2009-NN_Maket NGTT Doanh Nghiep 2011_XNK" xfId="548"/>
    <cellStyle name="_07. NGTT2009-NN_Maket NGTT Thu chi NS 2011" xfId="549"/>
    <cellStyle name="_07. NGTT2009-NN_Maket NGTT Thu chi NS 2011_08 Cong nghiep 2010" xfId="550"/>
    <cellStyle name="_07. NGTT2009-NN_Maket NGTT Thu chi NS 2011_08 Thuong mai va Du lich (Ok)" xfId="551"/>
    <cellStyle name="_07. NGTT2009-NN_Maket NGTT Thu chi NS 2011_09 Chi so gia 2011- VuTKG-1 (Ok)" xfId="552"/>
    <cellStyle name="_07. NGTT2009-NN_Maket NGTT Thu chi NS 2011_09 Du lich" xfId="553"/>
    <cellStyle name="_07. NGTT2009-NN_Maket NGTT Thu chi NS 2011_10 Van tai va BCVT (da sua ok)" xfId="554"/>
    <cellStyle name="_07. NGTT2009-NN_Maket NGTT Thu chi NS 2011_12 Giao duc, Y Te va Muc songnam2011" xfId="555"/>
    <cellStyle name="_07. NGTT2009-NN_Maket NGTT Thu chi NS 2011_nien giam tom tat du lich va XNK" xfId="556"/>
    <cellStyle name="_07. NGTT2009-NN_Maket NGTT Thu chi NS 2011_Nongnghiep" xfId="557"/>
    <cellStyle name="_07. NGTT2009-NN_Maket NGTT Thu chi NS 2011_XNK" xfId="558"/>
    <cellStyle name="_07. NGTT2009-NN_Maket NGTT2012 LN,TS (7-1-2013)" xfId="559"/>
    <cellStyle name="_07. NGTT2009-NN_Maket NGTT2012 LN,TS (7-1-2013)_Nongnghiep" xfId="560"/>
    <cellStyle name="_07. NGTT2009-NN_Nien giam day du  Nong nghiep 2010" xfId="574"/>
    <cellStyle name="_07. NGTT2009-NN_Nien giam TT Vu Nong nghiep 2012(solieu)-gui Vu TH 29-3-2013" xfId="575"/>
    <cellStyle name="_07. NGTT2009-NN_Nongnghiep" xfId="576"/>
    <cellStyle name="_07. NGTT2009-NN_Nongnghiep_Bo sung 04 bieu Cong nghiep" xfId="577"/>
    <cellStyle name="_07. NGTT2009-NN_Nongnghiep_Mau" xfId="578"/>
    <cellStyle name="_07. NGTT2009-NN_Nongnghiep_Nongnghiep NGDD 2012_cap nhat den 24-5-2013(1)" xfId="580"/>
    <cellStyle name="_07. NGTT2009-NN_Nongnghiep_NGDD 2013 Thu chi NSNN " xfId="579"/>
    <cellStyle name="_07. NGTT2009-NN_Ngiam_lamnghiep_2011_v2(1)(1)" xfId="561"/>
    <cellStyle name="_07. NGTT2009-NN_Ngiam_lamnghiep_2011_v2(1)(1)_Nongnghiep" xfId="562"/>
    <cellStyle name="_07. NGTT2009-NN_NGTT Ca the 2011 Diep" xfId="563"/>
    <cellStyle name="_07. NGTT2009-NN_NGTT Ca the 2011 Diep_08 Cong nghiep 2010" xfId="564"/>
    <cellStyle name="_07. NGTT2009-NN_NGTT Ca the 2011 Diep_08 Thuong mai va Du lich (Ok)" xfId="565"/>
    <cellStyle name="_07. NGTT2009-NN_NGTT Ca the 2011 Diep_09 Chi so gia 2011- VuTKG-1 (Ok)" xfId="566"/>
    <cellStyle name="_07. NGTT2009-NN_NGTT Ca the 2011 Diep_09 Du lich" xfId="567"/>
    <cellStyle name="_07. NGTT2009-NN_NGTT Ca the 2011 Diep_10 Van tai va BCVT (da sua ok)" xfId="568"/>
    <cellStyle name="_07. NGTT2009-NN_NGTT Ca the 2011 Diep_12 Giao duc, Y Te va Muc songnam2011" xfId="569"/>
    <cellStyle name="_07. NGTT2009-NN_NGTT Ca the 2011 Diep_nien giam tom tat du lich va XNK" xfId="570"/>
    <cellStyle name="_07. NGTT2009-NN_NGTT Ca the 2011 Diep_Nongnghiep" xfId="571"/>
    <cellStyle name="_07. NGTT2009-NN_NGTT Ca the 2011 Diep_XNK" xfId="572"/>
    <cellStyle name="_07. NGTT2009-NN_NGTT LN,TS 2012 (Chuan)" xfId="573"/>
    <cellStyle name="_07. NGTT2009-NN_Phan i (in)" xfId="581"/>
    <cellStyle name="_07. NGTT2009-NN_So lieu quoc te TH" xfId="582"/>
    <cellStyle name="_07. NGTT2009-NN_So lieu quoc te TH_08 Cong nghiep 2010" xfId="583"/>
    <cellStyle name="_07. NGTT2009-NN_So lieu quoc te TH_08 Thuong mai va Du lich (Ok)" xfId="584"/>
    <cellStyle name="_07. NGTT2009-NN_So lieu quoc te TH_09 Chi so gia 2011- VuTKG-1 (Ok)" xfId="585"/>
    <cellStyle name="_07. NGTT2009-NN_So lieu quoc te TH_09 Du lich" xfId="586"/>
    <cellStyle name="_07. NGTT2009-NN_So lieu quoc te TH_10 Van tai va BCVT (da sua ok)" xfId="587"/>
    <cellStyle name="_07. NGTT2009-NN_So lieu quoc te TH_12 Giao duc, Y Te va Muc songnam2011" xfId="588"/>
    <cellStyle name="_07. NGTT2009-NN_So lieu quoc te TH_nien giam tom tat du lich va XNK" xfId="589"/>
    <cellStyle name="_07. NGTT2009-NN_So lieu quoc te TH_Nongnghiep" xfId="590"/>
    <cellStyle name="_07. NGTT2009-NN_So lieu quoc te TH_XNK" xfId="591"/>
    <cellStyle name="_07. NGTT2009-NN_So lieu quoc te(GDP)" xfId="592"/>
    <cellStyle name="_07. NGTT2009-NN_So lieu quoc te(GDP)_02  Dan so lao dong(OK)" xfId="593"/>
    <cellStyle name="_07. NGTT2009-NN_So lieu quoc te(GDP)_03 TKQG va Thu chi NSNN 2012" xfId="594"/>
    <cellStyle name="_07. NGTT2009-NN_So lieu quoc te(GDP)_04 Doanh nghiep va CSKDCT 2012" xfId="595"/>
    <cellStyle name="_07. NGTT2009-NN_So lieu quoc te(GDP)_05 Doanh nghiep va Ca the_2011 (Ok)" xfId="596"/>
    <cellStyle name="_07. NGTT2009-NN_So lieu quoc te(GDP)_07 NGTT CN 2012" xfId="597"/>
    <cellStyle name="_07. NGTT2009-NN_So lieu quoc te(GDP)_08 Thuong mai Tong muc - Diep" xfId="598"/>
    <cellStyle name="_07. NGTT2009-NN_So lieu quoc te(GDP)_08 Thuong mai va Du lich (Ok)" xfId="599"/>
    <cellStyle name="_07. NGTT2009-NN_So lieu quoc te(GDP)_09 Chi so gia 2011- VuTKG-1 (Ok)" xfId="600"/>
    <cellStyle name="_07. NGTT2009-NN_So lieu quoc te(GDP)_09 Du lich" xfId="601"/>
    <cellStyle name="_07. NGTT2009-NN_So lieu quoc te(GDP)_10 Van tai va BCVT (da sua ok)" xfId="602"/>
    <cellStyle name="_07. NGTT2009-NN_So lieu quoc te(GDP)_11 (3)" xfId="603"/>
    <cellStyle name="_07. NGTT2009-NN_So lieu quoc te(GDP)_11 (3)_04 Doanh nghiep va CSKDCT 2012" xfId="604"/>
    <cellStyle name="_07. NGTT2009-NN_So lieu quoc te(GDP)_11 (3)_Xl0000167" xfId="605"/>
    <cellStyle name="_07. NGTT2009-NN_So lieu quoc te(GDP)_12 (2)" xfId="606"/>
    <cellStyle name="_07. NGTT2009-NN_So lieu quoc te(GDP)_12 (2)_04 Doanh nghiep va CSKDCT 2012" xfId="607"/>
    <cellStyle name="_07. NGTT2009-NN_So lieu quoc te(GDP)_12 (2)_Xl0000167" xfId="608"/>
    <cellStyle name="_07. NGTT2009-NN_So lieu quoc te(GDP)_12 Giao duc, Y Te va Muc songnam2011" xfId="609"/>
    <cellStyle name="_07. NGTT2009-NN_So lieu quoc te(GDP)_12 So lieu quoc te (Ok)" xfId="610"/>
    <cellStyle name="_07. NGTT2009-NN_So lieu quoc te(GDP)_13 Van tai 2012" xfId="611"/>
    <cellStyle name="_07. NGTT2009-NN_So lieu quoc te(GDP)_Giaoduc2013(ok)" xfId="612"/>
    <cellStyle name="_07. NGTT2009-NN_So lieu quoc te(GDP)_Maket NGTT2012 LN,TS (7-1-2013)" xfId="613"/>
    <cellStyle name="_07. NGTT2009-NN_So lieu quoc te(GDP)_Maket NGTT2012 LN,TS (7-1-2013)_Nongnghiep" xfId="614"/>
    <cellStyle name="_07. NGTT2009-NN_So lieu quoc te(GDP)_Nien giam TT Vu Nong nghiep 2012(solieu)-gui Vu TH 29-3-2013" xfId="618"/>
    <cellStyle name="_07. NGTT2009-NN_So lieu quoc te(GDP)_Nongnghiep" xfId="619"/>
    <cellStyle name="_07. NGTT2009-NN_So lieu quoc te(GDP)_Nongnghiep NGDD 2012_cap nhat den 24-5-2013(1)" xfId="620"/>
    <cellStyle name="_07. NGTT2009-NN_So lieu quoc te(GDP)_Nongnghiep_Nongnghiep NGDD 2012_cap nhat den 24-5-2013(1)" xfId="621"/>
    <cellStyle name="_07. NGTT2009-NN_So lieu quoc te(GDP)_Ngiam_lamnghiep_2011_v2(1)(1)" xfId="615"/>
    <cellStyle name="_07. NGTT2009-NN_So lieu quoc te(GDP)_Ngiam_lamnghiep_2011_v2(1)(1)_Nongnghiep" xfId="616"/>
    <cellStyle name="_07. NGTT2009-NN_So lieu quoc te(GDP)_NGTT LN,TS 2012 (Chuan)" xfId="617"/>
    <cellStyle name="_07. NGTT2009-NN_So lieu quoc te(GDP)_Xl0000147" xfId="622"/>
    <cellStyle name="_07. NGTT2009-NN_So lieu quoc te(GDP)_Xl0000167" xfId="623"/>
    <cellStyle name="_07. NGTT2009-NN_So lieu quoc te(GDP)_XNK" xfId="624"/>
    <cellStyle name="_07. NGTT2009-NN_Tong hop 1" xfId="628"/>
    <cellStyle name="_07. NGTT2009-NN_Tong hop NGTT" xfId="629"/>
    <cellStyle name="_07. NGTT2009-NN_Thuong mai va Du lich" xfId="625"/>
    <cellStyle name="_07. NGTT2009-NN_Thuong mai va Du lich_01 Don vi HC" xfId="626"/>
    <cellStyle name="_07. NGTT2009-NN_Thuong mai va Du lich_NGDD 2013 Thu chi NSNN " xfId="627"/>
    <cellStyle name="_07. NGTT2009-NN_Xl0000167" xfId="630"/>
    <cellStyle name="_07. NGTT2009-NN_XNK" xfId="631"/>
    <cellStyle name="_07. NGTT2009-NN_XNK (10-6)" xfId="632"/>
    <cellStyle name="_07. NGTT2009-NN_XNK_08 Thuong mai Tong muc - Diep" xfId="633"/>
    <cellStyle name="_07. NGTT2009-NN_XNK_Bo sung 04 bieu Cong nghiep" xfId="634"/>
    <cellStyle name="_07. NGTT2009-NN_XNK-2012" xfId="635"/>
    <cellStyle name="_07. NGTT2009-NN_XNK-Market" xfId="636"/>
    <cellStyle name="_09 VAN TAI(OK)" xfId="637"/>
    <cellStyle name="_09.GD-Yte_TT_MSDC2008" xfId="638"/>
    <cellStyle name="_09.GD-Yte_TT_MSDC2008 10" xfId="639"/>
    <cellStyle name="_09.GD-Yte_TT_MSDC2008 11" xfId="640"/>
    <cellStyle name="_09.GD-Yte_TT_MSDC2008 12" xfId="641"/>
    <cellStyle name="_09.GD-Yte_TT_MSDC2008 13" xfId="642"/>
    <cellStyle name="_09.GD-Yte_TT_MSDC2008 14" xfId="643"/>
    <cellStyle name="_09.GD-Yte_TT_MSDC2008 15" xfId="644"/>
    <cellStyle name="_09.GD-Yte_TT_MSDC2008 16" xfId="645"/>
    <cellStyle name="_09.GD-Yte_TT_MSDC2008 17" xfId="646"/>
    <cellStyle name="_09.GD-Yte_TT_MSDC2008 18" xfId="647"/>
    <cellStyle name="_09.GD-Yte_TT_MSDC2008 19" xfId="648"/>
    <cellStyle name="_09.GD-Yte_TT_MSDC2008 2" xfId="649"/>
    <cellStyle name="_09.GD-Yte_TT_MSDC2008 3" xfId="650"/>
    <cellStyle name="_09.GD-Yte_TT_MSDC2008 4" xfId="651"/>
    <cellStyle name="_09.GD-Yte_TT_MSDC2008 5" xfId="652"/>
    <cellStyle name="_09.GD-Yte_TT_MSDC2008 6" xfId="653"/>
    <cellStyle name="_09.GD-Yte_TT_MSDC2008 7" xfId="654"/>
    <cellStyle name="_09.GD-Yte_TT_MSDC2008 8" xfId="655"/>
    <cellStyle name="_09.GD-Yte_TT_MSDC2008 9" xfId="656"/>
    <cellStyle name="_09.GD-Yte_TT_MSDC2008_01 Don vi HC" xfId="657"/>
    <cellStyle name="_09.GD-Yte_TT_MSDC2008_01 DVHC-DSLD 2010" xfId="658"/>
    <cellStyle name="_09.GD-Yte_TT_MSDC2008_01 DVHC-DSLD 2010_01 Don vi HC" xfId="659"/>
    <cellStyle name="_09.GD-Yte_TT_MSDC2008_01 DVHC-DSLD 2010_02 Danso_Laodong 2012(chuan) CO SO" xfId="660"/>
    <cellStyle name="_09.GD-Yte_TT_MSDC2008_01 DVHC-DSLD 2010_04 Doanh nghiep va CSKDCT 2012" xfId="661"/>
    <cellStyle name="_09.GD-Yte_TT_MSDC2008_01 DVHC-DSLD 2010_08 Thuong mai Tong muc - Diep" xfId="662"/>
    <cellStyle name="_09.GD-Yte_TT_MSDC2008_01 DVHC-DSLD 2010_Bo sung 04 bieu Cong nghiep" xfId="663"/>
    <cellStyle name="_09.GD-Yte_TT_MSDC2008_01 DVHC-DSLD 2010_Mau" xfId="664"/>
    <cellStyle name="_09.GD-Yte_TT_MSDC2008_01 DVHC-DSLD 2010_Nien giam KT_TV 2010" xfId="666"/>
    <cellStyle name="_09.GD-Yte_TT_MSDC2008_01 DVHC-DSLD 2010_nien giam tom tat 2010 (thuy)" xfId="667"/>
    <cellStyle name="_09.GD-Yte_TT_MSDC2008_01 DVHC-DSLD 2010_nien giam tom tat 2010 (thuy)_01 Don vi HC" xfId="668"/>
    <cellStyle name="_09.GD-Yte_TT_MSDC2008_01 DVHC-DSLD 2010_nien giam tom tat 2010 (thuy)_02 Danso_Laodong 2012(chuan) CO SO" xfId="669"/>
    <cellStyle name="_09.GD-Yte_TT_MSDC2008_01 DVHC-DSLD 2010_nien giam tom tat 2010 (thuy)_04 Doanh nghiep va CSKDCT 2012" xfId="670"/>
    <cellStyle name="_09.GD-Yte_TT_MSDC2008_01 DVHC-DSLD 2010_nien giam tom tat 2010 (thuy)_08 Thuong mai Tong muc - Diep" xfId="671"/>
    <cellStyle name="_09.GD-Yte_TT_MSDC2008_01 DVHC-DSLD 2010_nien giam tom tat 2010 (thuy)_09 Thuong mai va Du lich" xfId="672"/>
    <cellStyle name="_09.GD-Yte_TT_MSDC2008_01 DVHC-DSLD 2010_nien giam tom tat 2010 (thuy)_09 Thuong mai va Du lich_01 Don vi HC" xfId="673"/>
    <cellStyle name="_09.GD-Yte_TT_MSDC2008_01 DVHC-DSLD 2010_nien giam tom tat 2010 (thuy)_09 Thuong mai va Du lich_NGDD 2013 Thu chi NSNN " xfId="674"/>
    <cellStyle name="_09.GD-Yte_TT_MSDC2008_01 DVHC-DSLD 2010_nien giam tom tat 2010 (thuy)_Xl0000167" xfId="675"/>
    <cellStyle name="_09.GD-Yte_TT_MSDC2008_01 DVHC-DSLD 2010_NGDD 2013 Thu chi NSNN " xfId="665"/>
    <cellStyle name="_09.GD-Yte_TT_MSDC2008_01 DVHC-DSLD 2010_Tong hop NGTT" xfId="676"/>
    <cellStyle name="_09.GD-Yte_TT_MSDC2008_01 DVHC-DSLD 2010_Tong hop NGTT_09 Thuong mai va Du lich" xfId="677"/>
    <cellStyle name="_09.GD-Yte_TT_MSDC2008_01 DVHC-DSLD 2010_Tong hop NGTT_09 Thuong mai va Du lich_01 Don vi HC" xfId="678"/>
    <cellStyle name="_09.GD-Yte_TT_MSDC2008_01 DVHC-DSLD 2010_Tong hop NGTT_09 Thuong mai va Du lich_NGDD 2013 Thu chi NSNN " xfId="679"/>
    <cellStyle name="_09.GD-Yte_TT_MSDC2008_01 DVHC-DSLD 2010_Xl0000167" xfId="680"/>
    <cellStyle name="_09.GD-Yte_TT_MSDC2008_02  Dan so lao dong(OK)" xfId="681"/>
    <cellStyle name="_09.GD-Yte_TT_MSDC2008_02 Danso_Laodong 2012(chuan) CO SO" xfId="682"/>
    <cellStyle name="_09.GD-Yte_TT_MSDC2008_03 Dautu 2010" xfId="683"/>
    <cellStyle name="_09.GD-Yte_TT_MSDC2008_03 Dautu 2010_01 Don vi HC" xfId="684"/>
    <cellStyle name="_09.GD-Yte_TT_MSDC2008_03 Dautu 2010_02 Danso_Laodong 2012(chuan) CO SO" xfId="685"/>
    <cellStyle name="_09.GD-Yte_TT_MSDC2008_03 Dautu 2010_04 Doanh nghiep va CSKDCT 2012" xfId="686"/>
    <cellStyle name="_09.GD-Yte_TT_MSDC2008_03 Dautu 2010_08 Thuong mai Tong muc - Diep" xfId="687"/>
    <cellStyle name="_09.GD-Yte_TT_MSDC2008_03 Dautu 2010_09 Thuong mai va Du lich" xfId="688"/>
    <cellStyle name="_09.GD-Yte_TT_MSDC2008_03 Dautu 2010_09 Thuong mai va Du lich_01 Don vi HC" xfId="689"/>
    <cellStyle name="_09.GD-Yte_TT_MSDC2008_03 Dautu 2010_09 Thuong mai va Du lich_NGDD 2013 Thu chi NSNN " xfId="690"/>
    <cellStyle name="_09.GD-Yte_TT_MSDC2008_03 Dautu 2010_Xl0000167" xfId="691"/>
    <cellStyle name="_09.GD-Yte_TT_MSDC2008_03 TKQG" xfId="692"/>
    <cellStyle name="_09.GD-Yte_TT_MSDC2008_03 TKQG_02  Dan so lao dong(OK)" xfId="693"/>
    <cellStyle name="_09.GD-Yte_TT_MSDC2008_03 TKQG_Xl0000167" xfId="694"/>
    <cellStyle name="_09.GD-Yte_TT_MSDC2008_04 Doanh nghiep va CSKDCT 2012" xfId="695"/>
    <cellStyle name="_09.GD-Yte_TT_MSDC2008_05 Doanh nghiep va Ca the_2011 (Ok)" xfId="696"/>
    <cellStyle name="_09.GD-Yte_TT_MSDC2008_05 NGTT DN 2010 (OK)" xfId="697"/>
    <cellStyle name="_09.GD-Yte_TT_MSDC2008_05 NGTT DN 2010 (OK)_Bo sung 04 bieu Cong nghiep" xfId="698"/>
    <cellStyle name="_09.GD-Yte_TT_MSDC2008_05 Thu chi NSNN" xfId="699"/>
    <cellStyle name="_09.GD-Yte_TT_MSDC2008_06 Nong, lam nghiep 2010  (ok)" xfId="700"/>
    <cellStyle name="_09.GD-Yte_TT_MSDC2008_07 NGTT CN 2012" xfId="701"/>
    <cellStyle name="_09.GD-Yte_TT_MSDC2008_08 Thuong mai Tong muc - Diep" xfId="702"/>
    <cellStyle name="_09.GD-Yte_TT_MSDC2008_08 Thuong mai va Du lich (Ok)" xfId="703"/>
    <cellStyle name="_09.GD-Yte_TT_MSDC2008_09 Chi so gia 2011- VuTKG-1 (Ok)" xfId="704"/>
    <cellStyle name="_09.GD-Yte_TT_MSDC2008_09 Du lich" xfId="705"/>
    <cellStyle name="_09.GD-Yte_TT_MSDC2008_10 Market VH, YT, GD, NGTT 2011 " xfId="706"/>
    <cellStyle name="_09.GD-Yte_TT_MSDC2008_10 Market VH, YT, GD, NGTT 2011 _02  Dan so lao dong(OK)" xfId="707"/>
    <cellStyle name="_09.GD-Yte_TT_MSDC2008_10 Market VH, YT, GD, NGTT 2011 _03 TKQG va Thu chi NSNN 2012" xfId="708"/>
    <cellStyle name="_09.GD-Yte_TT_MSDC2008_10 Market VH, YT, GD, NGTT 2011 _04 Doanh nghiep va CSKDCT 2012" xfId="709"/>
    <cellStyle name="_09.GD-Yte_TT_MSDC2008_10 Market VH, YT, GD, NGTT 2011 _05 Doanh nghiep va Ca the_2011 (Ok)" xfId="710"/>
    <cellStyle name="_09.GD-Yte_TT_MSDC2008_10 Market VH, YT, GD, NGTT 2011 _07 NGTT CN 2012" xfId="711"/>
    <cellStyle name="_09.GD-Yte_TT_MSDC2008_10 Market VH, YT, GD, NGTT 2011 _08 Thuong mai Tong muc - Diep" xfId="712"/>
    <cellStyle name="_09.GD-Yte_TT_MSDC2008_10 Market VH, YT, GD, NGTT 2011 _08 Thuong mai va Du lich (Ok)" xfId="713"/>
    <cellStyle name="_09.GD-Yte_TT_MSDC2008_10 Market VH, YT, GD, NGTT 2011 _09 Chi so gia 2011- VuTKG-1 (Ok)" xfId="714"/>
    <cellStyle name="_09.GD-Yte_TT_MSDC2008_10 Market VH, YT, GD, NGTT 2011 _09 Du lich" xfId="715"/>
    <cellStyle name="_09.GD-Yte_TT_MSDC2008_10 Market VH, YT, GD, NGTT 2011 _10 Van tai va BCVT (da sua ok)" xfId="716"/>
    <cellStyle name="_09.GD-Yte_TT_MSDC2008_10 Market VH, YT, GD, NGTT 2011 _11 (3)" xfId="717"/>
    <cellStyle name="_09.GD-Yte_TT_MSDC2008_10 Market VH, YT, GD, NGTT 2011 _11 (3)_04 Doanh nghiep va CSKDCT 2012" xfId="718"/>
    <cellStyle name="_09.GD-Yte_TT_MSDC2008_10 Market VH, YT, GD, NGTT 2011 _11 (3)_Xl0000167" xfId="719"/>
    <cellStyle name="_09.GD-Yte_TT_MSDC2008_10 Market VH, YT, GD, NGTT 2011 _12 (2)" xfId="720"/>
    <cellStyle name="_09.GD-Yte_TT_MSDC2008_10 Market VH, YT, GD, NGTT 2011 _12 (2)_04 Doanh nghiep va CSKDCT 2012" xfId="721"/>
    <cellStyle name="_09.GD-Yte_TT_MSDC2008_10 Market VH, YT, GD, NGTT 2011 _12 (2)_Xl0000167" xfId="722"/>
    <cellStyle name="_09.GD-Yte_TT_MSDC2008_10 Market VH, YT, GD, NGTT 2011 _12 Giao duc, Y Te va Muc songnam2011" xfId="723"/>
    <cellStyle name="_09.GD-Yte_TT_MSDC2008_10 Market VH, YT, GD, NGTT 2011 _13 Van tai 2012" xfId="724"/>
    <cellStyle name="_09.GD-Yte_TT_MSDC2008_10 Market VH, YT, GD, NGTT 2011 _Giaoduc2013(ok)" xfId="725"/>
    <cellStyle name="_09.GD-Yte_TT_MSDC2008_10 Market VH, YT, GD, NGTT 2011 _Maket NGTT2012 LN,TS (7-1-2013)" xfId="726"/>
    <cellStyle name="_09.GD-Yte_TT_MSDC2008_10 Market VH, YT, GD, NGTT 2011 _Maket NGTT2012 LN,TS (7-1-2013)_Nongnghiep" xfId="727"/>
    <cellStyle name="_09.GD-Yte_TT_MSDC2008_10 Market VH, YT, GD, NGTT 2011 _Nien giam TT Vu Nong nghiep 2012(solieu)-gui Vu TH 29-3-2013" xfId="731"/>
    <cellStyle name="_09.GD-Yte_TT_MSDC2008_10 Market VH, YT, GD, NGTT 2011 _Nongnghiep" xfId="732"/>
    <cellStyle name="_09.GD-Yte_TT_MSDC2008_10 Market VH, YT, GD, NGTT 2011 _Nongnghiep NGDD 2012_cap nhat den 24-5-2013(1)" xfId="733"/>
    <cellStyle name="_09.GD-Yte_TT_MSDC2008_10 Market VH, YT, GD, NGTT 2011 _Nongnghiep_Nongnghiep NGDD 2012_cap nhat den 24-5-2013(1)" xfId="734"/>
    <cellStyle name="_09.GD-Yte_TT_MSDC2008_10 Market VH, YT, GD, NGTT 2011 _Ngiam_lamnghiep_2011_v2(1)(1)" xfId="728"/>
    <cellStyle name="_09.GD-Yte_TT_MSDC2008_10 Market VH, YT, GD, NGTT 2011 _Ngiam_lamnghiep_2011_v2(1)(1)_Nongnghiep" xfId="729"/>
    <cellStyle name="_09.GD-Yte_TT_MSDC2008_10 Market VH, YT, GD, NGTT 2011 _NGTT LN,TS 2012 (Chuan)" xfId="730"/>
    <cellStyle name="_09.GD-Yte_TT_MSDC2008_10 Market VH, YT, GD, NGTT 2011 _So lieu quoc te TH" xfId="735"/>
    <cellStyle name="_09.GD-Yte_TT_MSDC2008_10 Market VH, YT, GD, NGTT 2011 _Xl0000147" xfId="736"/>
    <cellStyle name="_09.GD-Yte_TT_MSDC2008_10 Market VH, YT, GD, NGTT 2011 _Xl0000167" xfId="737"/>
    <cellStyle name="_09.GD-Yte_TT_MSDC2008_10 Market VH, YT, GD, NGTT 2011 _XNK" xfId="738"/>
    <cellStyle name="_09.GD-Yte_TT_MSDC2008_10 Van tai va BCVT (da sua ok)" xfId="739"/>
    <cellStyle name="_09.GD-Yte_TT_MSDC2008_10 VH, YT, GD, NGTT 2010 - (OK)" xfId="740"/>
    <cellStyle name="_09.GD-Yte_TT_MSDC2008_10 VH, YT, GD, NGTT 2010 - (OK)_Bo sung 04 bieu Cong nghiep" xfId="741"/>
    <cellStyle name="_09.GD-Yte_TT_MSDC2008_11 (3)" xfId="742"/>
    <cellStyle name="_09.GD-Yte_TT_MSDC2008_11 (3)_04 Doanh nghiep va CSKDCT 2012" xfId="743"/>
    <cellStyle name="_09.GD-Yte_TT_MSDC2008_11 (3)_Xl0000167" xfId="744"/>
    <cellStyle name="_09.GD-Yte_TT_MSDC2008_11 So lieu quoc te 2010-final" xfId="745"/>
    <cellStyle name="_09.GD-Yte_TT_MSDC2008_12 (2)" xfId="746"/>
    <cellStyle name="_09.GD-Yte_TT_MSDC2008_12 (2)_04 Doanh nghiep va CSKDCT 2012" xfId="747"/>
    <cellStyle name="_09.GD-Yte_TT_MSDC2008_12 (2)_Xl0000167" xfId="748"/>
    <cellStyle name="_09.GD-Yte_TT_MSDC2008_12 Chi so gia 2012(chuan) co so" xfId="749"/>
    <cellStyle name="_09.GD-Yte_TT_MSDC2008_12 Giao duc, Y Te va Muc songnam2011" xfId="750"/>
    <cellStyle name="_09.GD-Yte_TT_MSDC2008_13 Van tai 2012" xfId="751"/>
    <cellStyle name="_09.GD-Yte_TT_MSDC2008_Book1" xfId="752"/>
    <cellStyle name="_09.GD-Yte_TT_MSDC2008_Dat Dai NGTT -2013" xfId="753"/>
    <cellStyle name="_09.GD-Yte_TT_MSDC2008_GTSXNN" xfId="755"/>
    <cellStyle name="_09.GD-Yte_TT_MSDC2008_GTSXNN_Nongnghiep NGDD 2012_cap nhat den 24-5-2013(1)" xfId="756"/>
    <cellStyle name="_09.GD-Yte_TT_MSDC2008_Giaoduc2013(ok)" xfId="754"/>
    <cellStyle name="_09.GD-Yte_TT_MSDC2008_Maket NGTT Thu chi NS 2011" xfId="757"/>
    <cellStyle name="_09.GD-Yte_TT_MSDC2008_Maket NGTT Thu chi NS 2011_08 Cong nghiep 2010" xfId="758"/>
    <cellStyle name="_09.GD-Yte_TT_MSDC2008_Maket NGTT Thu chi NS 2011_08 Thuong mai va Du lich (Ok)" xfId="759"/>
    <cellStyle name="_09.GD-Yte_TT_MSDC2008_Maket NGTT Thu chi NS 2011_09 Chi so gia 2011- VuTKG-1 (Ok)" xfId="760"/>
    <cellStyle name="_09.GD-Yte_TT_MSDC2008_Maket NGTT Thu chi NS 2011_09 Du lich" xfId="761"/>
    <cellStyle name="_09.GD-Yte_TT_MSDC2008_Maket NGTT Thu chi NS 2011_10 Van tai va BCVT (da sua ok)" xfId="762"/>
    <cellStyle name="_09.GD-Yte_TT_MSDC2008_Maket NGTT Thu chi NS 2011_12 Giao duc, Y Te va Muc songnam2011" xfId="763"/>
    <cellStyle name="_09.GD-Yte_TT_MSDC2008_Maket NGTT Thu chi NS 2011_nien giam tom tat du lich va XNK" xfId="764"/>
    <cellStyle name="_09.GD-Yte_TT_MSDC2008_Maket NGTT Thu chi NS 2011_Nongnghiep" xfId="765"/>
    <cellStyle name="_09.GD-Yte_TT_MSDC2008_Maket NGTT Thu chi NS 2011_XNK" xfId="766"/>
    <cellStyle name="_09.GD-Yte_TT_MSDC2008_Maket NGTT2012 LN,TS (7-1-2013)" xfId="767"/>
    <cellStyle name="_09.GD-Yte_TT_MSDC2008_Maket NGTT2012 LN,TS (7-1-2013)_Nongnghiep" xfId="768"/>
    <cellStyle name="_09.GD-Yte_TT_MSDC2008_Mau" xfId="769"/>
    <cellStyle name="_09.GD-Yte_TT_MSDC2008_Nien giam day du  Nong nghiep 2010" xfId="773"/>
    <cellStyle name="_09.GD-Yte_TT_MSDC2008_Nien giam KT_TV 2010" xfId="774"/>
    <cellStyle name="_09.GD-Yte_TT_MSDC2008_Nien giam TT Vu Nong nghiep 2012(solieu)-gui Vu TH 29-3-2013" xfId="775"/>
    <cellStyle name="_09.GD-Yte_TT_MSDC2008_Nongnghiep" xfId="776"/>
    <cellStyle name="_09.GD-Yte_TT_MSDC2008_Nongnghiep_Bo sung 04 bieu Cong nghiep" xfId="777"/>
    <cellStyle name="_09.GD-Yte_TT_MSDC2008_Nongnghiep_Mau" xfId="778"/>
    <cellStyle name="_09.GD-Yte_TT_MSDC2008_Nongnghiep_Nongnghiep NGDD 2012_cap nhat den 24-5-2013(1)" xfId="780"/>
    <cellStyle name="_09.GD-Yte_TT_MSDC2008_Nongnghiep_NGDD 2013 Thu chi NSNN " xfId="779"/>
    <cellStyle name="_09.GD-Yte_TT_MSDC2008_Ngiam_lamnghiep_2011_v2(1)(1)" xfId="770"/>
    <cellStyle name="_09.GD-Yte_TT_MSDC2008_Ngiam_lamnghiep_2011_v2(1)(1)_Nongnghiep" xfId="771"/>
    <cellStyle name="_09.GD-Yte_TT_MSDC2008_NGTT LN,TS 2012 (Chuan)" xfId="772"/>
    <cellStyle name="_09.GD-Yte_TT_MSDC2008_Phan i (in)" xfId="781"/>
    <cellStyle name="_09.GD-Yte_TT_MSDC2008_So lieu quoc te TH" xfId="782"/>
    <cellStyle name="_09.GD-Yte_TT_MSDC2008_So lieu quoc te TH_08 Cong nghiep 2010" xfId="783"/>
    <cellStyle name="_09.GD-Yte_TT_MSDC2008_So lieu quoc te TH_08 Thuong mai va Du lich (Ok)" xfId="784"/>
    <cellStyle name="_09.GD-Yte_TT_MSDC2008_So lieu quoc te TH_09 Chi so gia 2011- VuTKG-1 (Ok)" xfId="785"/>
    <cellStyle name="_09.GD-Yte_TT_MSDC2008_So lieu quoc te TH_09 Du lich" xfId="786"/>
    <cellStyle name="_09.GD-Yte_TT_MSDC2008_So lieu quoc te TH_10 Van tai va BCVT (da sua ok)" xfId="787"/>
    <cellStyle name="_09.GD-Yte_TT_MSDC2008_So lieu quoc te TH_12 Giao duc, Y Te va Muc songnam2011" xfId="788"/>
    <cellStyle name="_09.GD-Yte_TT_MSDC2008_So lieu quoc te TH_nien giam tom tat du lich va XNK" xfId="789"/>
    <cellStyle name="_09.GD-Yte_TT_MSDC2008_So lieu quoc te TH_Nongnghiep" xfId="790"/>
    <cellStyle name="_09.GD-Yte_TT_MSDC2008_So lieu quoc te TH_XNK" xfId="791"/>
    <cellStyle name="_09.GD-Yte_TT_MSDC2008_So lieu quoc te(GDP)" xfId="792"/>
    <cellStyle name="_09.GD-Yte_TT_MSDC2008_So lieu quoc te(GDP)_02  Dan so lao dong(OK)" xfId="793"/>
    <cellStyle name="_09.GD-Yte_TT_MSDC2008_So lieu quoc te(GDP)_03 TKQG va Thu chi NSNN 2012" xfId="794"/>
    <cellStyle name="_09.GD-Yte_TT_MSDC2008_So lieu quoc te(GDP)_04 Doanh nghiep va CSKDCT 2012" xfId="795"/>
    <cellStyle name="_09.GD-Yte_TT_MSDC2008_So lieu quoc te(GDP)_05 Doanh nghiep va Ca the_2011 (Ok)" xfId="796"/>
    <cellStyle name="_09.GD-Yte_TT_MSDC2008_So lieu quoc te(GDP)_07 NGTT CN 2012" xfId="797"/>
    <cellStyle name="_09.GD-Yte_TT_MSDC2008_So lieu quoc te(GDP)_08 Thuong mai Tong muc - Diep" xfId="798"/>
    <cellStyle name="_09.GD-Yte_TT_MSDC2008_So lieu quoc te(GDP)_08 Thuong mai va Du lich (Ok)" xfId="799"/>
    <cellStyle name="_09.GD-Yte_TT_MSDC2008_So lieu quoc te(GDP)_09 Chi so gia 2011- VuTKG-1 (Ok)" xfId="800"/>
    <cellStyle name="_09.GD-Yte_TT_MSDC2008_So lieu quoc te(GDP)_09 Du lich" xfId="801"/>
    <cellStyle name="_09.GD-Yte_TT_MSDC2008_So lieu quoc te(GDP)_10 Van tai va BCVT (da sua ok)" xfId="802"/>
    <cellStyle name="_09.GD-Yte_TT_MSDC2008_So lieu quoc te(GDP)_11 (3)" xfId="803"/>
    <cellStyle name="_09.GD-Yte_TT_MSDC2008_So lieu quoc te(GDP)_11 (3)_04 Doanh nghiep va CSKDCT 2012" xfId="804"/>
    <cellStyle name="_09.GD-Yte_TT_MSDC2008_So lieu quoc te(GDP)_11 (3)_Xl0000167" xfId="805"/>
    <cellStyle name="_09.GD-Yte_TT_MSDC2008_So lieu quoc te(GDP)_12 (2)" xfId="806"/>
    <cellStyle name="_09.GD-Yte_TT_MSDC2008_So lieu quoc te(GDP)_12 (2)_04 Doanh nghiep va CSKDCT 2012" xfId="807"/>
    <cellStyle name="_09.GD-Yte_TT_MSDC2008_So lieu quoc te(GDP)_12 (2)_Xl0000167" xfId="808"/>
    <cellStyle name="_09.GD-Yte_TT_MSDC2008_So lieu quoc te(GDP)_12 Giao duc, Y Te va Muc songnam2011" xfId="809"/>
    <cellStyle name="_09.GD-Yte_TT_MSDC2008_So lieu quoc te(GDP)_12 So lieu quoc te (Ok)" xfId="810"/>
    <cellStyle name="_09.GD-Yte_TT_MSDC2008_So lieu quoc te(GDP)_13 Van tai 2012" xfId="811"/>
    <cellStyle name="_09.GD-Yte_TT_MSDC2008_So lieu quoc te(GDP)_Giaoduc2013(ok)" xfId="812"/>
    <cellStyle name="_09.GD-Yte_TT_MSDC2008_So lieu quoc te(GDP)_Maket NGTT2012 LN,TS (7-1-2013)" xfId="813"/>
    <cellStyle name="_09.GD-Yte_TT_MSDC2008_So lieu quoc te(GDP)_Maket NGTT2012 LN,TS (7-1-2013)_Nongnghiep" xfId="814"/>
    <cellStyle name="_09.GD-Yte_TT_MSDC2008_So lieu quoc te(GDP)_Nien giam TT Vu Nong nghiep 2012(solieu)-gui Vu TH 29-3-2013" xfId="818"/>
    <cellStyle name="_09.GD-Yte_TT_MSDC2008_So lieu quoc te(GDP)_Nongnghiep" xfId="819"/>
    <cellStyle name="_09.GD-Yte_TT_MSDC2008_So lieu quoc te(GDP)_Nongnghiep NGDD 2012_cap nhat den 24-5-2013(1)" xfId="820"/>
    <cellStyle name="_09.GD-Yte_TT_MSDC2008_So lieu quoc te(GDP)_Nongnghiep_Nongnghiep NGDD 2012_cap nhat den 24-5-2013(1)" xfId="821"/>
    <cellStyle name="_09.GD-Yte_TT_MSDC2008_So lieu quoc te(GDP)_Ngiam_lamnghiep_2011_v2(1)(1)" xfId="815"/>
    <cellStyle name="_09.GD-Yte_TT_MSDC2008_So lieu quoc te(GDP)_Ngiam_lamnghiep_2011_v2(1)(1)_Nongnghiep" xfId="816"/>
    <cellStyle name="_09.GD-Yte_TT_MSDC2008_So lieu quoc te(GDP)_NGTT LN,TS 2012 (Chuan)" xfId="817"/>
    <cellStyle name="_09.GD-Yte_TT_MSDC2008_So lieu quoc te(GDP)_Xl0000147" xfId="822"/>
    <cellStyle name="_09.GD-Yte_TT_MSDC2008_So lieu quoc te(GDP)_Xl0000167" xfId="823"/>
    <cellStyle name="_09.GD-Yte_TT_MSDC2008_So lieu quoc te(GDP)_XNK" xfId="824"/>
    <cellStyle name="_09.GD-Yte_TT_MSDC2008_Tong hop 1" xfId="825"/>
    <cellStyle name="_09.GD-Yte_TT_MSDC2008_Tong hop NGTT" xfId="826"/>
    <cellStyle name="_09.GD-Yte_TT_MSDC2008_Xl0000167" xfId="827"/>
    <cellStyle name="_09.GD-Yte_TT_MSDC2008_XNK" xfId="828"/>
    <cellStyle name="_09.GD-Yte_TT_MSDC2008_XNK_08 Thuong mai Tong muc - Diep" xfId="829"/>
    <cellStyle name="_09.GD-Yte_TT_MSDC2008_XNK_Bo sung 04 bieu Cong nghiep" xfId="830"/>
    <cellStyle name="_09.GD-Yte_TT_MSDC2008_XNK-2012" xfId="831"/>
    <cellStyle name="_09.GD-Yte_TT_MSDC2008_XNK-Market" xfId="832"/>
    <cellStyle name="_1.OK" xfId="833"/>
    <cellStyle name="_10.Bieuthegioi-tan_NGTT2008(1)" xfId="834"/>
    <cellStyle name="_10.Bieuthegioi-tan_NGTT2008(1) 10" xfId="835"/>
    <cellStyle name="_10.Bieuthegioi-tan_NGTT2008(1) 11" xfId="836"/>
    <cellStyle name="_10.Bieuthegioi-tan_NGTT2008(1) 12" xfId="837"/>
    <cellStyle name="_10.Bieuthegioi-tan_NGTT2008(1) 13" xfId="838"/>
    <cellStyle name="_10.Bieuthegioi-tan_NGTT2008(1) 14" xfId="839"/>
    <cellStyle name="_10.Bieuthegioi-tan_NGTT2008(1) 15" xfId="840"/>
    <cellStyle name="_10.Bieuthegioi-tan_NGTT2008(1) 16" xfId="841"/>
    <cellStyle name="_10.Bieuthegioi-tan_NGTT2008(1) 17" xfId="842"/>
    <cellStyle name="_10.Bieuthegioi-tan_NGTT2008(1) 18" xfId="843"/>
    <cellStyle name="_10.Bieuthegioi-tan_NGTT2008(1) 19" xfId="844"/>
    <cellStyle name="_10.Bieuthegioi-tan_NGTT2008(1) 2" xfId="845"/>
    <cellStyle name="_10.Bieuthegioi-tan_NGTT2008(1) 3" xfId="846"/>
    <cellStyle name="_10.Bieuthegioi-tan_NGTT2008(1) 4" xfId="847"/>
    <cellStyle name="_10.Bieuthegioi-tan_NGTT2008(1) 5" xfId="848"/>
    <cellStyle name="_10.Bieuthegioi-tan_NGTT2008(1) 6" xfId="849"/>
    <cellStyle name="_10.Bieuthegioi-tan_NGTT2008(1) 7" xfId="850"/>
    <cellStyle name="_10.Bieuthegioi-tan_NGTT2008(1) 8" xfId="851"/>
    <cellStyle name="_10.Bieuthegioi-tan_NGTT2008(1) 9" xfId="852"/>
    <cellStyle name="_10.Bieuthegioi-tan_NGTT2008(1)_01 Don vi HC" xfId="853"/>
    <cellStyle name="_10.Bieuthegioi-tan_NGTT2008(1)_01 DVHC-DSLD 2010" xfId="854"/>
    <cellStyle name="_10.Bieuthegioi-tan_NGTT2008(1)_01 DVHC-DSLD 2010_01 Don vi HC" xfId="855"/>
    <cellStyle name="_10.Bieuthegioi-tan_NGTT2008(1)_01 DVHC-DSLD 2010_02 Danso_Laodong 2012(chuan) CO SO" xfId="856"/>
    <cellStyle name="_10.Bieuthegioi-tan_NGTT2008(1)_01 DVHC-DSLD 2010_04 Doanh nghiep va CSKDCT 2012" xfId="857"/>
    <cellStyle name="_10.Bieuthegioi-tan_NGTT2008(1)_01 DVHC-DSLD 2010_08 Thuong mai Tong muc - Diep" xfId="858"/>
    <cellStyle name="_10.Bieuthegioi-tan_NGTT2008(1)_01 DVHC-DSLD 2010_Bo sung 04 bieu Cong nghiep" xfId="859"/>
    <cellStyle name="_10.Bieuthegioi-tan_NGTT2008(1)_01 DVHC-DSLD 2010_Mau" xfId="860"/>
    <cellStyle name="_10.Bieuthegioi-tan_NGTT2008(1)_01 DVHC-DSLD 2010_Nien giam KT_TV 2010" xfId="862"/>
    <cellStyle name="_10.Bieuthegioi-tan_NGTT2008(1)_01 DVHC-DSLD 2010_nien giam tom tat 2010 (thuy)" xfId="863"/>
    <cellStyle name="_10.Bieuthegioi-tan_NGTT2008(1)_01 DVHC-DSLD 2010_nien giam tom tat 2010 (thuy)_01 Don vi HC" xfId="864"/>
    <cellStyle name="_10.Bieuthegioi-tan_NGTT2008(1)_01 DVHC-DSLD 2010_nien giam tom tat 2010 (thuy)_02 Danso_Laodong 2012(chuan) CO SO" xfId="865"/>
    <cellStyle name="_10.Bieuthegioi-tan_NGTT2008(1)_01 DVHC-DSLD 2010_nien giam tom tat 2010 (thuy)_04 Doanh nghiep va CSKDCT 2012" xfId="866"/>
    <cellStyle name="_10.Bieuthegioi-tan_NGTT2008(1)_01 DVHC-DSLD 2010_nien giam tom tat 2010 (thuy)_08 Thuong mai Tong muc - Diep" xfId="867"/>
    <cellStyle name="_10.Bieuthegioi-tan_NGTT2008(1)_01 DVHC-DSLD 2010_nien giam tom tat 2010 (thuy)_09 Thuong mai va Du lich" xfId="868"/>
    <cellStyle name="_10.Bieuthegioi-tan_NGTT2008(1)_01 DVHC-DSLD 2010_nien giam tom tat 2010 (thuy)_09 Thuong mai va Du lich_01 Don vi HC" xfId="869"/>
    <cellStyle name="_10.Bieuthegioi-tan_NGTT2008(1)_01 DVHC-DSLD 2010_nien giam tom tat 2010 (thuy)_09 Thuong mai va Du lich_NGDD 2013 Thu chi NSNN " xfId="870"/>
    <cellStyle name="_10.Bieuthegioi-tan_NGTT2008(1)_01 DVHC-DSLD 2010_nien giam tom tat 2010 (thuy)_Xl0000167" xfId="871"/>
    <cellStyle name="_10.Bieuthegioi-tan_NGTT2008(1)_01 DVHC-DSLD 2010_NGDD 2013 Thu chi NSNN " xfId="861"/>
    <cellStyle name="_10.Bieuthegioi-tan_NGTT2008(1)_01 DVHC-DSLD 2010_Tong hop NGTT" xfId="872"/>
    <cellStyle name="_10.Bieuthegioi-tan_NGTT2008(1)_01 DVHC-DSLD 2010_Tong hop NGTT_09 Thuong mai va Du lich" xfId="873"/>
    <cellStyle name="_10.Bieuthegioi-tan_NGTT2008(1)_01 DVHC-DSLD 2010_Tong hop NGTT_09 Thuong mai va Du lich_01 Don vi HC" xfId="874"/>
    <cellStyle name="_10.Bieuthegioi-tan_NGTT2008(1)_01 DVHC-DSLD 2010_Tong hop NGTT_09 Thuong mai va Du lich_NGDD 2013 Thu chi NSNN " xfId="875"/>
    <cellStyle name="_10.Bieuthegioi-tan_NGTT2008(1)_01 DVHC-DSLD 2010_Xl0000167" xfId="876"/>
    <cellStyle name="_10.Bieuthegioi-tan_NGTT2008(1)_02  Dan so lao dong(OK)" xfId="877"/>
    <cellStyle name="_10.Bieuthegioi-tan_NGTT2008(1)_02 Danso_Laodong 2012(chuan) CO SO" xfId="878"/>
    <cellStyle name="_10.Bieuthegioi-tan_NGTT2008(1)_03 Dautu 2010" xfId="879"/>
    <cellStyle name="_10.Bieuthegioi-tan_NGTT2008(1)_03 Dautu 2010_01 Don vi HC" xfId="880"/>
    <cellStyle name="_10.Bieuthegioi-tan_NGTT2008(1)_03 Dautu 2010_02 Danso_Laodong 2012(chuan) CO SO" xfId="881"/>
    <cellStyle name="_10.Bieuthegioi-tan_NGTT2008(1)_03 Dautu 2010_04 Doanh nghiep va CSKDCT 2012" xfId="882"/>
    <cellStyle name="_10.Bieuthegioi-tan_NGTT2008(1)_03 Dautu 2010_08 Thuong mai Tong muc - Diep" xfId="883"/>
    <cellStyle name="_10.Bieuthegioi-tan_NGTT2008(1)_03 Dautu 2010_09 Thuong mai va Du lich" xfId="884"/>
    <cellStyle name="_10.Bieuthegioi-tan_NGTT2008(1)_03 Dautu 2010_09 Thuong mai va Du lich_01 Don vi HC" xfId="885"/>
    <cellStyle name="_10.Bieuthegioi-tan_NGTT2008(1)_03 Dautu 2010_09 Thuong mai va Du lich_NGDD 2013 Thu chi NSNN " xfId="886"/>
    <cellStyle name="_10.Bieuthegioi-tan_NGTT2008(1)_03 Dautu 2010_Xl0000167" xfId="887"/>
    <cellStyle name="_10.Bieuthegioi-tan_NGTT2008(1)_03 TKQG" xfId="888"/>
    <cellStyle name="_10.Bieuthegioi-tan_NGTT2008(1)_03 TKQG_02  Dan so lao dong(OK)" xfId="889"/>
    <cellStyle name="_10.Bieuthegioi-tan_NGTT2008(1)_03 TKQG_Xl0000167" xfId="890"/>
    <cellStyle name="_10.Bieuthegioi-tan_NGTT2008(1)_04 Doanh nghiep va CSKDCT 2012" xfId="891"/>
    <cellStyle name="_10.Bieuthegioi-tan_NGTT2008(1)_05 Doanh nghiep va Ca the_2011 (Ok)" xfId="892"/>
    <cellStyle name="_10.Bieuthegioi-tan_NGTT2008(1)_05 Thu chi NSNN" xfId="893"/>
    <cellStyle name="_10.Bieuthegioi-tan_NGTT2008(1)_05 Thuong mai" xfId="894"/>
    <cellStyle name="_10.Bieuthegioi-tan_NGTT2008(1)_05 Thuong mai_01 Don vi HC" xfId="895"/>
    <cellStyle name="_10.Bieuthegioi-tan_NGTT2008(1)_05 Thuong mai_02 Danso_Laodong 2012(chuan) CO SO" xfId="896"/>
    <cellStyle name="_10.Bieuthegioi-tan_NGTT2008(1)_05 Thuong mai_04 Doanh nghiep va CSKDCT 2012" xfId="897"/>
    <cellStyle name="_10.Bieuthegioi-tan_NGTT2008(1)_05 Thuong mai_Nien giam KT_TV 2010" xfId="899"/>
    <cellStyle name="_10.Bieuthegioi-tan_NGTT2008(1)_05 Thuong mai_NGDD 2013 Thu chi NSNN " xfId="898"/>
    <cellStyle name="_10.Bieuthegioi-tan_NGTT2008(1)_05 Thuong mai_Xl0000167" xfId="900"/>
    <cellStyle name="_10.Bieuthegioi-tan_NGTT2008(1)_06 Nong, lam nghiep 2010  (ok)" xfId="901"/>
    <cellStyle name="_10.Bieuthegioi-tan_NGTT2008(1)_06 Van tai" xfId="902"/>
    <cellStyle name="_10.Bieuthegioi-tan_NGTT2008(1)_06 Van tai_01 Don vi HC" xfId="903"/>
    <cellStyle name="_10.Bieuthegioi-tan_NGTT2008(1)_06 Van tai_02 Danso_Laodong 2012(chuan) CO SO" xfId="904"/>
    <cellStyle name="_10.Bieuthegioi-tan_NGTT2008(1)_06 Van tai_04 Doanh nghiep va CSKDCT 2012" xfId="905"/>
    <cellStyle name="_10.Bieuthegioi-tan_NGTT2008(1)_06 Van tai_Nien giam KT_TV 2010" xfId="907"/>
    <cellStyle name="_10.Bieuthegioi-tan_NGTT2008(1)_06 Van tai_NGDD 2013 Thu chi NSNN " xfId="906"/>
    <cellStyle name="_10.Bieuthegioi-tan_NGTT2008(1)_06 Van tai_Xl0000167" xfId="908"/>
    <cellStyle name="_10.Bieuthegioi-tan_NGTT2008(1)_07 Buu dien" xfId="909"/>
    <cellStyle name="_10.Bieuthegioi-tan_NGTT2008(1)_07 Buu dien_01 Don vi HC" xfId="910"/>
    <cellStyle name="_10.Bieuthegioi-tan_NGTT2008(1)_07 Buu dien_02 Danso_Laodong 2012(chuan) CO SO" xfId="911"/>
    <cellStyle name="_10.Bieuthegioi-tan_NGTT2008(1)_07 Buu dien_04 Doanh nghiep va CSKDCT 2012" xfId="912"/>
    <cellStyle name="_10.Bieuthegioi-tan_NGTT2008(1)_07 Buu dien_Nien giam KT_TV 2010" xfId="914"/>
    <cellStyle name="_10.Bieuthegioi-tan_NGTT2008(1)_07 Buu dien_NGDD 2013 Thu chi NSNN " xfId="913"/>
    <cellStyle name="_10.Bieuthegioi-tan_NGTT2008(1)_07 Buu dien_Xl0000167" xfId="915"/>
    <cellStyle name="_10.Bieuthegioi-tan_NGTT2008(1)_07 NGTT CN 2012" xfId="916"/>
    <cellStyle name="_10.Bieuthegioi-tan_NGTT2008(1)_08 Thuong mai Tong muc - Diep" xfId="917"/>
    <cellStyle name="_10.Bieuthegioi-tan_NGTT2008(1)_08 Thuong mai va Du lich (Ok)" xfId="918"/>
    <cellStyle name="_10.Bieuthegioi-tan_NGTT2008(1)_08 Van tai" xfId="919"/>
    <cellStyle name="_10.Bieuthegioi-tan_NGTT2008(1)_08 Van tai_01 Don vi HC" xfId="920"/>
    <cellStyle name="_10.Bieuthegioi-tan_NGTT2008(1)_08 Van tai_02 Danso_Laodong 2012(chuan) CO SO" xfId="921"/>
    <cellStyle name="_10.Bieuthegioi-tan_NGTT2008(1)_08 Van tai_04 Doanh nghiep va CSKDCT 2012" xfId="922"/>
    <cellStyle name="_10.Bieuthegioi-tan_NGTT2008(1)_08 Van tai_Nien giam KT_TV 2010" xfId="924"/>
    <cellStyle name="_10.Bieuthegioi-tan_NGTT2008(1)_08 Van tai_NGDD 2013 Thu chi NSNN " xfId="923"/>
    <cellStyle name="_10.Bieuthegioi-tan_NGTT2008(1)_08 Van tai_Xl0000167" xfId="925"/>
    <cellStyle name="_10.Bieuthegioi-tan_NGTT2008(1)_08 Yte-van hoa" xfId="926"/>
    <cellStyle name="_10.Bieuthegioi-tan_NGTT2008(1)_08 Yte-van hoa_01 Don vi HC" xfId="927"/>
    <cellStyle name="_10.Bieuthegioi-tan_NGTT2008(1)_08 Yte-van hoa_02 Danso_Laodong 2012(chuan) CO SO" xfId="928"/>
    <cellStyle name="_10.Bieuthegioi-tan_NGTT2008(1)_08 Yte-van hoa_04 Doanh nghiep va CSKDCT 2012" xfId="929"/>
    <cellStyle name="_10.Bieuthegioi-tan_NGTT2008(1)_08 Yte-van hoa_Nien giam KT_TV 2010" xfId="931"/>
    <cellStyle name="_10.Bieuthegioi-tan_NGTT2008(1)_08 Yte-van hoa_NGDD 2013 Thu chi NSNN " xfId="930"/>
    <cellStyle name="_10.Bieuthegioi-tan_NGTT2008(1)_08 Yte-van hoa_Xl0000167" xfId="932"/>
    <cellStyle name="_10.Bieuthegioi-tan_NGTT2008(1)_09 Chi so gia 2011- VuTKG-1 (Ok)" xfId="933"/>
    <cellStyle name="_10.Bieuthegioi-tan_NGTT2008(1)_09 Du lich" xfId="934"/>
    <cellStyle name="_10.Bieuthegioi-tan_NGTT2008(1)_09 Thuong mai va Du lich" xfId="935"/>
    <cellStyle name="_10.Bieuthegioi-tan_NGTT2008(1)_09 Thuong mai va Du lich_01 Don vi HC" xfId="936"/>
    <cellStyle name="_10.Bieuthegioi-tan_NGTT2008(1)_09 Thuong mai va Du lich_NGDD 2013 Thu chi NSNN " xfId="937"/>
    <cellStyle name="_10.Bieuthegioi-tan_NGTT2008(1)_10 Market VH, YT, GD, NGTT 2011 " xfId="938"/>
    <cellStyle name="_10.Bieuthegioi-tan_NGTT2008(1)_10 Market VH, YT, GD, NGTT 2011 _02  Dan so lao dong(OK)" xfId="939"/>
    <cellStyle name="_10.Bieuthegioi-tan_NGTT2008(1)_10 Market VH, YT, GD, NGTT 2011 _03 TKQG va Thu chi NSNN 2012" xfId="940"/>
    <cellStyle name="_10.Bieuthegioi-tan_NGTT2008(1)_10 Market VH, YT, GD, NGTT 2011 _04 Doanh nghiep va CSKDCT 2012" xfId="941"/>
    <cellStyle name="_10.Bieuthegioi-tan_NGTT2008(1)_10 Market VH, YT, GD, NGTT 2011 _05 Doanh nghiep va Ca the_2011 (Ok)" xfId="942"/>
    <cellStyle name="_10.Bieuthegioi-tan_NGTT2008(1)_10 Market VH, YT, GD, NGTT 2011 _07 NGTT CN 2012" xfId="943"/>
    <cellStyle name="_10.Bieuthegioi-tan_NGTT2008(1)_10 Market VH, YT, GD, NGTT 2011 _08 Thuong mai Tong muc - Diep" xfId="944"/>
    <cellStyle name="_10.Bieuthegioi-tan_NGTT2008(1)_10 Market VH, YT, GD, NGTT 2011 _08 Thuong mai va Du lich (Ok)" xfId="945"/>
    <cellStyle name="_10.Bieuthegioi-tan_NGTT2008(1)_10 Market VH, YT, GD, NGTT 2011 _09 Chi so gia 2011- VuTKG-1 (Ok)" xfId="946"/>
    <cellStyle name="_10.Bieuthegioi-tan_NGTT2008(1)_10 Market VH, YT, GD, NGTT 2011 _09 Du lich" xfId="947"/>
    <cellStyle name="_10.Bieuthegioi-tan_NGTT2008(1)_10 Market VH, YT, GD, NGTT 2011 _10 Van tai va BCVT (da sua ok)" xfId="948"/>
    <cellStyle name="_10.Bieuthegioi-tan_NGTT2008(1)_10 Market VH, YT, GD, NGTT 2011 _11 (3)" xfId="949"/>
    <cellStyle name="_10.Bieuthegioi-tan_NGTT2008(1)_10 Market VH, YT, GD, NGTT 2011 _11 (3)_04 Doanh nghiep va CSKDCT 2012" xfId="950"/>
    <cellStyle name="_10.Bieuthegioi-tan_NGTT2008(1)_10 Market VH, YT, GD, NGTT 2011 _11 (3)_Xl0000167" xfId="951"/>
    <cellStyle name="_10.Bieuthegioi-tan_NGTT2008(1)_10 Market VH, YT, GD, NGTT 2011 _12 (2)" xfId="952"/>
    <cellStyle name="_10.Bieuthegioi-tan_NGTT2008(1)_10 Market VH, YT, GD, NGTT 2011 _12 (2)_04 Doanh nghiep va CSKDCT 2012" xfId="953"/>
    <cellStyle name="_10.Bieuthegioi-tan_NGTT2008(1)_10 Market VH, YT, GD, NGTT 2011 _12 (2)_Xl0000167" xfId="954"/>
    <cellStyle name="_10.Bieuthegioi-tan_NGTT2008(1)_10 Market VH, YT, GD, NGTT 2011 _12 Giao duc, Y Te va Muc songnam2011" xfId="955"/>
    <cellStyle name="_10.Bieuthegioi-tan_NGTT2008(1)_10 Market VH, YT, GD, NGTT 2011 _13 Van tai 2012" xfId="956"/>
    <cellStyle name="_10.Bieuthegioi-tan_NGTT2008(1)_10 Market VH, YT, GD, NGTT 2011 _Giaoduc2013(ok)" xfId="957"/>
    <cellStyle name="_10.Bieuthegioi-tan_NGTT2008(1)_10 Market VH, YT, GD, NGTT 2011 _Maket NGTT2012 LN,TS (7-1-2013)" xfId="958"/>
    <cellStyle name="_10.Bieuthegioi-tan_NGTT2008(1)_10 Market VH, YT, GD, NGTT 2011 _Maket NGTT2012 LN,TS (7-1-2013)_Nongnghiep" xfId="959"/>
    <cellStyle name="_10.Bieuthegioi-tan_NGTT2008(1)_10 Market VH, YT, GD, NGTT 2011 _Nien giam TT Vu Nong nghiep 2012(solieu)-gui Vu TH 29-3-2013" xfId="963"/>
    <cellStyle name="_10.Bieuthegioi-tan_NGTT2008(1)_10 Market VH, YT, GD, NGTT 2011 _Nongnghiep" xfId="964"/>
    <cellStyle name="_10.Bieuthegioi-tan_NGTT2008(1)_10 Market VH, YT, GD, NGTT 2011 _Nongnghiep NGDD 2012_cap nhat den 24-5-2013(1)" xfId="965"/>
    <cellStyle name="_10.Bieuthegioi-tan_NGTT2008(1)_10 Market VH, YT, GD, NGTT 2011 _Nongnghiep_Nongnghiep NGDD 2012_cap nhat den 24-5-2013(1)" xfId="966"/>
    <cellStyle name="_10.Bieuthegioi-tan_NGTT2008(1)_10 Market VH, YT, GD, NGTT 2011 _Ngiam_lamnghiep_2011_v2(1)(1)" xfId="960"/>
    <cellStyle name="_10.Bieuthegioi-tan_NGTT2008(1)_10 Market VH, YT, GD, NGTT 2011 _Ngiam_lamnghiep_2011_v2(1)(1)_Nongnghiep" xfId="961"/>
    <cellStyle name="_10.Bieuthegioi-tan_NGTT2008(1)_10 Market VH, YT, GD, NGTT 2011 _NGTT LN,TS 2012 (Chuan)" xfId="962"/>
    <cellStyle name="_10.Bieuthegioi-tan_NGTT2008(1)_10 Market VH, YT, GD, NGTT 2011 _So lieu quoc te TH" xfId="967"/>
    <cellStyle name="_10.Bieuthegioi-tan_NGTT2008(1)_10 Market VH, YT, GD, NGTT 2011 _Xl0000147" xfId="968"/>
    <cellStyle name="_10.Bieuthegioi-tan_NGTT2008(1)_10 Market VH, YT, GD, NGTT 2011 _Xl0000167" xfId="969"/>
    <cellStyle name="_10.Bieuthegioi-tan_NGTT2008(1)_10 Market VH, YT, GD, NGTT 2011 _XNK" xfId="970"/>
    <cellStyle name="_10.Bieuthegioi-tan_NGTT2008(1)_10 Van tai va BCVT (da sua ok)" xfId="971"/>
    <cellStyle name="_10.Bieuthegioi-tan_NGTT2008(1)_10 VH, YT, GD, NGTT 2010 - (OK)" xfId="972"/>
    <cellStyle name="_10.Bieuthegioi-tan_NGTT2008(1)_10 VH, YT, GD, NGTT 2010 - (OK)_Bo sung 04 bieu Cong nghiep" xfId="973"/>
    <cellStyle name="_10.Bieuthegioi-tan_NGTT2008(1)_11 (3)" xfId="974"/>
    <cellStyle name="_10.Bieuthegioi-tan_NGTT2008(1)_11 (3)_04 Doanh nghiep va CSKDCT 2012" xfId="975"/>
    <cellStyle name="_10.Bieuthegioi-tan_NGTT2008(1)_11 (3)_Xl0000167" xfId="976"/>
    <cellStyle name="_10.Bieuthegioi-tan_NGTT2008(1)_11 So lieu quoc te 2010-final" xfId="977"/>
    <cellStyle name="_10.Bieuthegioi-tan_NGTT2008(1)_12 (2)" xfId="978"/>
    <cellStyle name="_10.Bieuthegioi-tan_NGTT2008(1)_12 (2)_04 Doanh nghiep va CSKDCT 2012" xfId="979"/>
    <cellStyle name="_10.Bieuthegioi-tan_NGTT2008(1)_12 (2)_Xl0000167" xfId="980"/>
    <cellStyle name="_10.Bieuthegioi-tan_NGTT2008(1)_12 Chi so gia 2012(chuan) co so" xfId="981"/>
    <cellStyle name="_10.Bieuthegioi-tan_NGTT2008(1)_12 Giao duc, Y Te va Muc songnam2011" xfId="982"/>
    <cellStyle name="_10.Bieuthegioi-tan_NGTT2008(1)_13 Van tai 2012" xfId="983"/>
    <cellStyle name="_10.Bieuthegioi-tan_NGTT2008(1)_Book1" xfId="984"/>
    <cellStyle name="_10.Bieuthegioi-tan_NGTT2008(1)_Book3" xfId="985"/>
    <cellStyle name="_10.Bieuthegioi-tan_NGTT2008(1)_Book3 10" xfId="986"/>
    <cellStyle name="_10.Bieuthegioi-tan_NGTT2008(1)_Book3 11" xfId="987"/>
    <cellStyle name="_10.Bieuthegioi-tan_NGTT2008(1)_Book3 12" xfId="988"/>
    <cellStyle name="_10.Bieuthegioi-tan_NGTT2008(1)_Book3 13" xfId="989"/>
    <cellStyle name="_10.Bieuthegioi-tan_NGTT2008(1)_Book3 14" xfId="990"/>
    <cellStyle name="_10.Bieuthegioi-tan_NGTT2008(1)_Book3 15" xfId="991"/>
    <cellStyle name="_10.Bieuthegioi-tan_NGTT2008(1)_Book3 16" xfId="992"/>
    <cellStyle name="_10.Bieuthegioi-tan_NGTT2008(1)_Book3 17" xfId="993"/>
    <cellStyle name="_10.Bieuthegioi-tan_NGTT2008(1)_Book3 18" xfId="994"/>
    <cellStyle name="_10.Bieuthegioi-tan_NGTT2008(1)_Book3 19" xfId="995"/>
    <cellStyle name="_10.Bieuthegioi-tan_NGTT2008(1)_Book3 2" xfId="996"/>
    <cellStyle name="_10.Bieuthegioi-tan_NGTT2008(1)_Book3 3" xfId="997"/>
    <cellStyle name="_10.Bieuthegioi-tan_NGTT2008(1)_Book3 4" xfId="998"/>
    <cellStyle name="_10.Bieuthegioi-tan_NGTT2008(1)_Book3 5" xfId="999"/>
    <cellStyle name="_10.Bieuthegioi-tan_NGTT2008(1)_Book3 6" xfId="1000"/>
    <cellStyle name="_10.Bieuthegioi-tan_NGTT2008(1)_Book3 7" xfId="1001"/>
    <cellStyle name="_10.Bieuthegioi-tan_NGTT2008(1)_Book3 8" xfId="1002"/>
    <cellStyle name="_10.Bieuthegioi-tan_NGTT2008(1)_Book3 9" xfId="1003"/>
    <cellStyle name="_10.Bieuthegioi-tan_NGTT2008(1)_Book3_01 Don vi HC" xfId="1004"/>
    <cellStyle name="_10.Bieuthegioi-tan_NGTT2008(1)_Book3_01 DVHC-DSLD 2010" xfId="1005"/>
    <cellStyle name="_10.Bieuthegioi-tan_NGTT2008(1)_Book3_02  Dan so lao dong(OK)" xfId="1006"/>
    <cellStyle name="_10.Bieuthegioi-tan_NGTT2008(1)_Book3_02 Danso_Laodong 2012(chuan) CO SO" xfId="1007"/>
    <cellStyle name="_10.Bieuthegioi-tan_NGTT2008(1)_Book3_03 TKQG va Thu chi NSNN 2012" xfId="1008"/>
    <cellStyle name="_10.Bieuthegioi-tan_NGTT2008(1)_Book3_04 Doanh nghiep va CSKDCT 2012" xfId="1009"/>
    <cellStyle name="_10.Bieuthegioi-tan_NGTT2008(1)_Book3_05 Doanh nghiep va Ca the_2011 (Ok)" xfId="1010"/>
    <cellStyle name="_10.Bieuthegioi-tan_NGTT2008(1)_Book3_05 NGTT DN 2010 (OK)" xfId="1011"/>
    <cellStyle name="_10.Bieuthegioi-tan_NGTT2008(1)_Book3_05 NGTT DN 2010 (OK)_Bo sung 04 bieu Cong nghiep" xfId="1012"/>
    <cellStyle name="_10.Bieuthegioi-tan_NGTT2008(1)_Book3_06 Nong, lam nghiep 2010  (ok)" xfId="1013"/>
    <cellStyle name="_10.Bieuthegioi-tan_NGTT2008(1)_Book3_07 NGTT CN 2012" xfId="1014"/>
    <cellStyle name="_10.Bieuthegioi-tan_NGTT2008(1)_Book3_08 Thuong mai Tong muc - Diep" xfId="1015"/>
    <cellStyle name="_10.Bieuthegioi-tan_NGTT2008(1)_Book3_08 Thuong mai va Du lich (Ok)" xfId="1016"/>
    <cellStyle name="_10.Bieuthegioi-tan_NGTT2008(1)_Book3_09 Chi so gia 2011- VuTKG-1 (Ok)" xfId="1017"/>
    <cellStyle name="_10.Bieuthegioi-tan_NGTT2008(1)_Book3_09 Du lich" xfId="1018"/>
    <cellStyle name="_10.Bieuthegioi-tan_NGTT2008(1)_Book3_10 Market VH, YT, GD, NGTT 2011 " xfId="1019"/>
    <cellStyle name="_10.Bieuthegioi-tan_NGTT2008(1)_Book3_10 Market VH, YT, GD, NGTT 2011 _02  Dan so lao dong(OK)" xfId="1020"/>
    <cellStyle name="_10.Bieuthegioi-tan_NGTT2008(1)_Book3_10 Market VH, YT, GD, NGTT 2011 _03 TKQG va Thu chi NSNN 2012" xfId="1021"/>
    <cellStyle name="_10.Bieuthegioi-tan_NGTT2008(1)_Book3_10 Market VH, YT, GD, NGTT 2011 _04 Doanh nghiep va CSKDCT 2012" xfId="1022"/>
    <cellStyle name="_10.Bieuthegioi-tan_NGTT2008(1)_Book3_10 Market VH, YT, GD, NGTT 2011 _05 Doanh nghiep va Ca the_2011 (Ok)" xfId="1023"/>
    <cellStyle name="_10.Bieuthegioi-tan_NGTT2008(1)_Book3_10 Market VH, YT, GD, NGTT 2011 _07 NGTT CN 2012" xfId="1024"/>
    <cellStyle name="_10.Bieuthegioi-tan_NGTT2008(1)_Book3_10 Market VH, YT, GD, NGTT 2011 _08 Thuong mai Tong muc - Diep" xfId="1025"/>
    <cellStyle name="_10.Bieuthegioi-tan_NGTT2008(1)_Book3_10 Market VH, YT, GD, NGTT 2011 _08 Thuong mai va Du lich (Ok)" xfId="1026"/>
    <cellStyle name="_10.Bieuthegioi-tan_NGTT2008(1)_Book3_10 Market VH, YT, GD, NGTT 2011 _09 Chi so gia 2011- VuTKG-1 (Ok)" xfId="1027"/>
    <cellStyle name="_10.Bieuthegioi-tan_NGTT2008(1)_Book3_10 Market VH, YT, GD, NGTT 2011 _09 Du lich" xfId="1028"/>
    <cellStyle name="_10.Bieuthegioi-tan_NGTT2008(1)_Book3_10 Market VH, YT, GD, NGTT 2011 _10 Van tai va BCVT (da sua ok)" xfId="1029"/>
    <cellStyle name="_10.Bieuthegioi-tan_NGTT2008(1)_Book3_10 Market VH, YT, GD, NGTT 2011 _11 (3)" xfId="1030"/>
    <cellStyle name="_10.Bieuthegioi-tan_NGTT2008(1)_Book3_10 Market VH, YT, GD, NGTT 2011 _11 (3)_04 Doanh nghiep va CSKDCT 2012" xfId="1031"/>
    <cellStyle name="_10.Bieuthegioi-tan_NGTT2008(1)_Book3_10 Market VH, YT, GD, NGTT 2011 _11 (3)_Xl0000167" xfId="1032"/>
    <cellStyle name="_10.Bieuthegioi-tan_NGTT2008(1)_Book3_10 Market VH, YT, GD, NGTT 2011 _12 (2)" xfId="1033"/>
    <cellStyle name="_10.Bieuthegioi-tan_NGTT2008(1)_Book3_10 Market VH, YT, GD, NGTT 2011 _12 (2)_04 Doanh nghiep va CSKDCT 2012" xfId="1034"/>
    <cellStyle name="_10.Bieuthegioi-tan_NGTT2008(1)_Book3_10 Market VH, YT, GD, NGTT 2011 _12 (2)_Xl0000167" xfId="1035"/>
    <cellStyle name="_10.Bieuthegioi-tan_NGTT2008(1)_Book3_10 Market VH, YT, GD, NGTT 2011 _12 Giao duc, Y Te va Muc songnam2011" xfId="1036"/>
    <cellStyle name="_10.Bieuthegioi-tan_NGTT2008(1)_Book3_10 Market VH, YT, GD, NGTT 2011 _13 Van tai 2012" xfId="1037"/>
    <cellStyle name="_10.Bieuthegioi-tan_NGTT2008(1)_Book3_10 Market VH, YT, GD, NGTT 2011 _Giaoduc2013(ok)" xfId="1038"/>
    <cellStyle name="_10.Bieuthegioi-tan_NGTT2008(1)_Book3_10 Market VH, YT, GD, NGTT 2011 _Maket NGTT2012 LN,TS (7-1-2013)" xfId="1039"/>
    <cellStyle name="_10.Bieuthegioi-tan_NGTT2008(1)_Book3_10 Market VH, YT, GD, NGTT 2011 _Maket NGTT2012 LN,TS (7-1-2013)_Nongnghiep" xfId="1040"/>
    <cellStyle name="_10.Bieuthegioi-tan_NGTT2008(1)_Book3_10 Market VH, YT, GD, NGTT 2011 _Nien giam TT Vu Nong nghiep 2012(solieu)-gui Vu TH 29-3-2013" xfId="1044"/>
    <cellStyle name="_10.Bieuthegioi-tan_NGTT2008(1)_Book3_10 Market VH, YT, GD, NGTT 2011 _Nongnghiep" xfId="1045"/>
    <cellStyle name="_10.Bieuthegioi-tan_NGTT2008(1)_Book3_10 Market VH, YT, GD, NGTT 2011 _Nongnghiep NGDD 2012_cap nhat den 24-5-2013(1)" xfId="1046"/>
    <cellStyle name="_10.Bieuthegioi-tan_NGTT2008(1)_Book3_10 Market VH, YT, GD, NGTT 2011 _Nongnghiep_Nongnghiep NGDD 2012_cap nhat den 24-5-2013(1)" xfId="1047"/>
    <cellStyle name="_10.Bieuthegioi-tan_NGTT2008(1)_Book3_10 Market VH, YT, GD, NGTT 2011 _Ngiam_lamnghiep_2011_v2(1)(1)" xfId="1041"/>
    <cellStyle name="_10.Bieuthegioi-tan_NGTT2008(1)_Book3_10 Market VH, YT, GD, NGTT 2011 _Ngiam_lamnghiep_2011_v2(1)(1)_Nongnghiep" xfId="1042"/>
    <cellStyle name="_10.Bieuthegioi-tan_NGTT2008(1)_Book3_10 Market VH, YT, GD, NGTT 2011 _NGTT LN,TS 2012 (Chuan)" xfId="1043"/>
    <cellStyle name="_10.Bieuthegioi-tan_NGTT2008(1)_Book3_10 Market VH, YT, GD, NGTT 2011 _So lieu quoc te TH" xfId="1048"/>
    <cellStyle name="_10.Bieuthegioi-tan_NGTT2008(1)_Book3_10 Market VH, YT, GD, NGTT 2011 _Xl0000147" xfId="1049"/>
    <cellStyle name="_10.Bieuthegioi-tan_NGTT2008(1)_Book3_10 Market VH, YT, GD, NGTT 2011 _Xl0000167" xfId="1050"/>
    <cellStyle name="_10.Bieuthegioi-tan_NGTT2008(1)_Book3_10 Market VH, YT, GD, NGTT 2011 _XNK" xfId="1051"/>
    <cellStyle name="_10.Bieuthegioi-tan_NGTT2008(1)_Book3_10 Van tai va BCVT (da sua ok)" xfId="1052"/>
    <cellStyle name="_10.Bieuthegioi-tan_NGTT2008(1)_Book3_10 VH, YT, GD, NGTT 2010 - (OK)" xfId="1053"/>
    <cellStyle name="_10.Bieuthegioi-tan_NGTT2008(1)_Book3_10 VH, YT, GD, NGTT 2010 - (OK)_Bo sung 04 bieu Cong nghiep" xfId="1054"/>
    <cellStyle name="_10.Bieuthegioi-tan_NGTT2008(1)_Book3_11 (3)" xfId="1055"/>
    <cellStyle name="_10.Bieuthegioi-tan_NGTT2008(1)_Book3_11 (3)_04 Doanh nghiep va CSKDCT 2012" xfId="1056"/>
    <cellStyle name="_10.Bieuthegioi-tan_NGTT2008(1)_Book3_11 (3)_Xl0000167" xfId="1057"/>
    <cellStyle name="_10.Bieuthegioi-tan_NGTT2008(1)_Book3_12 (2)" xfId="1058"/>
    <cellStyle name="_10.Bieuthegioi-tan_NGTT2008(1)_Book3_12 (2)_04 Doanh nghiep va CSKDCT 2012" xfId="1059"/>
    <cellStyle name="_10.Bieuthegioi-tan_NGTT2008(1)_Book3_12 (2)_Xl0000167" xfId="1060"/>
    <cellStyle name="_10.Bieuthegioi-tan_NGTT2008(1)_Book3_12 Chi so gia 2012(chuan) co so" xfId="1061"/>
    <cellStyle name="_10.Bieuthegioi-tan_NGTT2008(1)_Book3_12 Giao duc, Y Te va Muc songnam2011" xfId="1062"/>
    <cellStyle name="_10.Bieuthegioi-tan_NGTT2008(1)_Book3_13 Van tai 2012" xfId="1063"/>
    <cellStyle name="_10.Bieuthegioi-tan_NGTT2008(1)_Book3_Book1" xfId="1064"/>
    <cellStyle name="_10.Bieuthegioi-tan_NGTT2008(1)_Book3_CucThongke-phucdap-Tuan-Anh" xfId="1065"/>
    <cellStyle name="_10.Bieuthegioi-tan_NGTT2008(1)_Book3_GTSXNN" xfId="1067"/>
    <cellStyle name="_10.Bieuthegioi-tan_NGTT2008(1)_Book3_GTSXNN_Nongnghiep NGDD 2012_cap nhat den 24-5-2013(1)" xfId="1068"/>
    <cellStyle name="_10.Bieuthegioi-tan_NGTT2008(1)_Book3_Giaoduc2013(ok)" xfId="1066"/>
    <cellStyle name="_10.Bieuthegioi-tan_NGTT2008(1)_Book3_Maket NGTT2012 LN,TS (7-1-2013)" xfId="1069"/>
    <cellStyle name="_10.Bieuthegioi-tan_NGTT2008(1)_Book3_Maket NGTT2012 LN,TS (7-1-2013)_Nongnghiep" xfId="1070"/>
    <cellStyle name="_10.Bieuthegioi-tan_NGTT2008(1)_Book3_Nien giam day du  Nong nghiep 2010" xfId="1074"/>
    <cellStyle name="_10.Bieuthegioi-tan_NGTT2008(1)_Book3_Nien giam TT Vu Nong nghiep 2012(solieu)-gui Vu TH 29-3-2013" xfId="1075"/>
    <cellStyle name="_10.Bieuthegioi-tan_NGTT2008(1)_Book3_Nongnghiep" xfId="1076"/>
    <cellStyle name="_10.Bieuthegioi-tan_NGTT2008(1)_Book3_Nongnghiep_Bo sung 04 bieu Cong nghiep" xfId="1077"/>
    <cellStyle name="_10.Bieuthegioi-tan_NGTT2008(1)_Book3_Nongnghiep_Mau" xfId="1078"/>
    <cellStyle name="_10.Bieuthegioi-tan_NGTT2008(1)_Book3_Nongnghiep_Nongnghiep NGDD 2012_cap nhat den 24-5-2013(1)" xfId="1080"/>
    <cellStyle name="_10.Bieuthegioi-tan_NGTT2008(1)_Book3_Nongnghiep_NGDD 2013 Thu chi NSNN " xfId="1079"/>
    <cellStyle name="_10.Bieuthegioi-tan_NGTT2008(1)_Book3_Ngiam_lamnghiep_2011_v2(1)(1)" xfId="1071"/>
    <cellStyle name="_10.Bieuthegioi-tan_NGTT2008(1)_Book3_Ngiam_lamnghiep_2011_v2(1)(1)_Nongnghiep" xfId="1072"/>
    <cellStyle name="_10.Bieuthegioi-tan_NGTT2008(1)_Book3_NGTT LN,TS 2012 (Chuan)" xfId="1073"/>
    <cellStyle name="_10.Bieuthegioi-tan_NGTT2008(1)_Book3_So lieu quoc te TH" xfId="1081"/>
    <cellStyle name="_10.Bieuthegioi-tan_NGTT2008(1)_Book3_So lieu quoc te TH_08 Cong nghiep 2010" xfId="1082"/>
    <cellStyle name="_10.Bieuthegioi-tan_NGTT2008(1)_Book3_So lieu quoc te TH_08 Thuong mai va Du lich (Ok)" xfId="1083"/>
    <cellStyle name="_10.Bieuthegioi-tan_NGTT2008(1)_Book3_So lieu quoc te TH_09 Chi so gia 2011- VuTKG-1 (Ok)" xfId="1084"/>
    <cellStyle name="_10.Bieuthegioi-tan_NGTT2008(1)_Book3_So lieu quoc te TH_09 Du lich" xfId="1085"/>
    <cellStyle name="_10.Bieuthegioi-tan_NGTT2008(1)_Book3_So lieu quoc te TH_10 Van tai va BCVT (da sua ok)" xfId="1086"/>
    <cellStyle name="_10.Bieuthegioi-tan_NGTT2008(1)_Book3_So lieu quoc te TH_12 Giao duc, Y Te va Muc songnam2011" xfId="1087"/>
    <cellStyle name="_10.Bieuthegioi-tan_NGTT2008(1)_Book3_So lieu quoc te TH_nien giam tom tat du lich va XNK" xfId="1088"/>
    <cellStyle name="_10.Bieuthegioi-tan_NGTT2008(1)_Book3_So lieu quoc te TH_Nongnghiep" xfId="1089"/>
    <cellStyle name="_10.Bieuthegioi-tan_NGTT2008(1)_Book3_So lieu quoc te TH_XNK" xfId="1090"/>
    <cellStyle name="_10.Bieuthegioi-tan_NGTT2008(1)_Book3_So lieu quoc te(GDP)" xfId="1091"/>
    <cellStyle name="_10.Bieuthegioi-tan_NGTT2008(1)_Book3_So lieu quoc te(GDP)_02  Dan so lao dong(OK)" xfId="1092"/>
    <cellStyle name="_10.Bieuthegioi-tan_NGTT2008(1)_Book3_So lieu quoc te(GDP)_03 TKQG va Thu chi NSNN 2012" xfId="1093"/>
    <cellStyle name="_10.Bieuthegioi-tan_NGTT2008(1)_Book3_So lieu quoc te(GDP)_04 Doanh nghiep va CSKDCT 2012" xfId="1094"/>
    <cellStyle name="_10.Bieuthegioi-tan_NGTT2008(1)_Book3_So lieu quoc te(GDP)_05 Doanh nghiep va Ca the_2011 (Ok)" xfId="1095"/>
    <cellStyle name="_10.Bieuthegioi-tan_NGTT2008(1)_Book3_So lieu quoc te(GDP)_07 NGTT CN 2012" xfId="1096"/>
    <cellStyle name="_10.Bieuthegioi-tan_NGTT2008(1)_Book3_So lieu quoc te(GDP)_08 Thuong mai Tong muc - Diep" xfId="1097"/>
    <cellStyle name="_10.Bieuthegioi-tan_NGTT2008(1)_Book3_So lieu quoc te(GDP)_08 Thuong mai va Du lich (Ok)" xfId="1098"/>
    <cellStyle name="_10.Bieuthegioi-tan_NGTT2008(1)_Book3_So lieu quoc te(GDP)_09 Chi so gia 2011- VuTKG-1 (Ok)" xfId="1099"/>
    <cellStyle name="_10.Bieuthegioi-tan_NGTT2008(1)_Book3_So lieu quoc te(GDP)_09 Du lich" xfId="1100"/>
    <cellStyle name="_10.Bieuthegioi-tan_NGTT2008(1)_Book3_So lieu quoc te(GDP)_10 Van tai va BCVT (da sua ok)" xfId="1101"/>
    <cellStyle name="_10.Bieuthegioi-tan_NGTT2008(1)_Book3_So lieu quoc te(GDP)_11 (3)" xfId="1102"/>
    <cellStyle name="_10.Bieuthegioi-tan_NGTT2008(1)_Book3_So lieu quoc te(GDP)_11 (3)_04 Doanh nghiep va CSKDCT 2012" xfId="1103"/>
    <cellStyle name="_10.Bieuthegioi-tan_NGTT2008(1)_Book3_So lieu quoc te(GDP)_11 (3)_Xl0000167" xfId="1104"/>
    <cellStyle name="_10.Bieuthegioi-tan_NGTT2008(1)_Book3_So lieu quoc te(GDP)_12 (2)" xfId="1105"/>
    <cellStyle name="_10.Bieuthegioi-tan_NGTT2008(1)_Book3_So lieu quoc te(GDP)_12 (2)_04 Doanh nghiep va CSKDCT 2012" xfId="1106"/>
    <cellStyle name="_10.Bieuthegioi-tan_NGTT2008(1)_Book3_So lieu quoc te(GDP)_12 (2)_Xl0000167" xfId="1107"/>
    <cellStyle name="_10.Bieuthegioi-tan_NGTT2008(1)_Book3_So lieu quoc te(GDP)_12 Giao duc, Y Te va Muc songnam2011" xfId="1108"/>
    <cellStyle name="_10.Bieuthegioi-tan_NGTT2008(1)_Book3_So lieu quoc te(GDP)_12 So lieu quoc te (Ok)" xfId="1109"/>
    <cellStyle name="_10.Bieuthegioi-tan_NGTT2008(1)_Book3_So lieu quoc te(GDP)_13 Van tai 2012" xfId="1110"/>
    <cellStyle name="_10.Bieuthegioi-tan_NGTT2008(1)_Book3_So lieu quoc te(GDP)_Giaoduc2013(ok)" xfId="1111"/>
    <cellStyle name="_10.Bieuthegioi-tan_NGTT2008(1)_Book3_So lieu quoc te(GDP)_Maket NGTT2012 LN,TS (7-1-2013)" xfId="1112"/>
    <cellStyle name="_10.Bieuthegioi-tan_NGTT2008(1)_Book3_So lieu quoc te(GDP)_Maket NGTT2012 LN,TS (7-1-2013)_Nongnghiep" xfId="1113"/>
    <cellStyle name="_10.Bieuthegioi-tan_NGTT2008(1)_Book3_So lieu quoc te(GDP)_Nien giam TT Vu Nong nghiep 2012(solieu)-gui Vu TH 29-3-2013" xfId="1117"/>
    <cellStyle name="_10.Bieuthegioi-tan_NGTT2008(1)_Book3_So lieu quoc te(GDP)_Nongnghiep" xfId="1118"/>
    <cellStyle name="_10.Bieuthegioi-tan_NGTT2008(1)_Book3_So lieu quoc te(GDP)_Nongnghiep NGDD 2012_cap nhat den 24-5-2013(1)" xfId="1119"/>
    <cellStyle name="_10.Bieuthegioi-tan_NGTT2008(1)_Book3_So lieu quoc te(GDP)_Nongnghiep_Nongnghiep NGDD 2012_cap nhat den 24-5-2013(1)" xfId="1120"/>
    <cellStyle name="_10.Bieuthegioi-tan_NGTT2008(1)_Book3_So lieu quoc te(GDP)_Ngiam_lamnghiep_2011_v2(1)(1)" xfId="1114"/>
    <cellStyle name="_10.Bieuthegioi-tan_NGTT2008(1)_Book3_So lieu quoc te(GDP)_Ngiam_lamnghiep_2011_v2(1)(1)_Nongnghiep" xfId="1115"/>
    <cellStyle name="_10.Bieuthegioi-tan_NGTT2008(1)_Book3_So lieu quoc te(GDP)_NGTT LN,TS 2012 (Chuan)" xfId="1116"/>
    <cellStyle name="_10.Bieuthegioi-tan_NGTT2008(1)_Book3_So lieu quoc te(GDP)_Xl0000147" xfId="1121"/>
    <cellStyle name="_10.Bieuthegioi-tan_NGTT2008(1)_Book3_So lieu quoc te(GDP)_Xl0000167" xfId="1122"/>
    <cellStyle name="_10.Bieuthegioi-tan_NGTT2008(1)_Book3_So lieu quoc te(GDP)_XNK" xfId="1123"/>
    <cellStyle name="_10.Bieuthegioi-tan_NGTT2008(1)_Book3_Xl0000147" xfId="1124"/>
    <cellStyle name="_10.Bieuthegioi-tan_NGTT2008(1)_Book3_Xl0000167" xfId="1125"/>
    <cellStyle name="_10.Bieuthegioi-tan_NGTT2008(1)_Book3_XNK" xfId="1126"/>
    <cellStyle name="_10.Bieuthegioi-tan_NGTT2008(1)_Book3_XNK_08 Thuong mai Tong muc - Diep" xfId="1127"/>
    <cellStyle name="_10.Bieuthegioi-tan_NGTT2008(1)_Book3_XNK_Bo sung 04 bieu Cong nghiep" xfId="1128"/>
    <cellStyle name="_10.Bieuthegioi-tan_NGTT2008(1)_Book3_XNK-2012" xfId="1129"/>
    <cellStyle name="_10.Bieuthegioi-tan_NGTT2008(1)_Book3_XNK-Market" xfId="1130"/>
    <cellStyle name="_10.Bieuthegioi-tan_NGTT2008(1)_Book4" xfId="1131"/>
    <cellStyle name="_10.Bieuthegioi-tan_NGTT2008(1)_Book4_08 Cong nghiep 2010" xfId="1132"/>
    <cellStyle name="_10.Bieuthegioi-tan_NGTT2008(1)_Book4_08 Thuong mai va Du lich (Ok)" xfId="1133"/>
    <cellStyle name="_10.Bieuthegioi-tan_NGTT2008(1)_Book4_09 Chi so gia 2011- VuTKG-1 (Ok)" xfId="1134"/>
    <cellStyle name="_10.Bieuthegioi-tan_NGTT2008(1)_Book4_09 Du lich" xfId="1135"/>
    <cellStyle name="_10.Bieuthegioi-tan_NGTT2008(1)_Book4_10 Van tai va BCVT (da sua ok)" xfId="1136"/>
    <cellStyle name="_10.Bieuthegioi-tan_NGTT2008(1)_Book4_12 Giao duc, Y Te va Muc songnam2011" xfId="1137"/>
    <cellStyle name="_10.Bieuthegioi-tan_NGTT2008(1)_Book4_12 So lieu quoc te (Ok)" xfId="1138"/>
    <cellStyle name="_10.Bieuthegioi-tan_NGTT2008(1)_Book4_Book1" xfId="1139"/>
    <cellStyle name="_10.Bieuthegioi-tan_NGTT2008(1)_Book4_nien giam tom tat du lich va XNK" xfId="1140"/>
    <cellStyle name="_10.Bieuthegioi-tan_NGTT2008(1)_Book4_Nongnghiep" xfId="1141"/>
    <cellStyle name="_10.Bieuthegioi-tan_NGTT2008(1)_Book4_XNK" xfId="1142"/>
    <cellStyle name="_10.Bieuthegioi-tan_NGTT2008(1)_Book4_XNK-2012" xfId="1143"/>
    <cellStyle name="_10.Bieuthegioi-tan_NGTT2008(1)_CSKDCT 2010" xfId="1144"/>
    <cellStyle name="_10.Bieuthegioi-tan_NGTT2008(1)_CSKDCT 2010_Bo sung 04 bieu Cong nghiep" xfId="1145"/>
    <cellStyle name="_10.Bieuthegioi-tan_NGTT2008(1)_CucThongke-phucdap-Tuan-Anh" xfId="1146"/>
    <cellStyle name="_10.Bieuthegioi-tan_NGTT2008(1)_dan so phan tich 10 nam(moi)" xfId="1147"/>
    <cellStyle name="_10.Bieuthegioi-tan_NGTT2008(1)_dan so phan tich 10 nam(moi)_01 Don vi HC" xfId="1148"/>
    <cellStyle name="_10.Bieuthegioi-tan_NGTT2008(1)_dan so phan tich 10 nam(moi)_02 Danso_Laodong 2012(chuan) CO SO" xfId="1149"/>
    <cellStyle name="_10.Bieuthegioi-tan_NGTT2008(1)_dan so phan tich 10 nam(moi)_04 Doanh nghiep va CSKDCT 2012" xfId="1150"/>
    <cellStyle name="_10.Bieuthegioi-tan_NGTT2008(1)_dan so phan tich 10 nam(moi)_Nien giam KT_TV 2010" xfId="1152"/>
    <cellStyle name="_10.Bieuthegioi-tan_NGTT2008(1)_dan so phan tich 10 nam(moi)_NGDD 2013 Thu chi NSNN " xfId="1151"/>
    <cellStyle name="_10.Bieuthegioi-tan_NGTT2008(1)_dan so phan tich 10 nam(moi)_Xl0000167" xfId="1153"/>
    <cellStyle name="_10.Bieuthegioi-tan_NGTT2008(1)_Dat Dai NGTT -2013" xfId="1154"/>
    <cellStyle name="_10.Bieuthegioi-tan_NGTT2008(1)_GTSXNN" xfId="1156"/>
    <cellStyle name="_10.Bieuthegioi-tan_NGTT2008(1)_GTSXNN_Nongnghiep NGDD 2012_cap nhat den 24-5-2013(1)" xfId="1157"/>
    <cellStyle name="_10.Bieuthegioi-tan_NGTT2008(1)_Giaoduc2013(ok)" xfId="1155"/>
    <cellStyle name="_10.Bieuthegioi-tan_NGTT2008(1)_Lam nghiep, thuy san 2010 (ok)" xfId="1158"/>
    <cellStyle name="_10.Bieuthegioi-tan_NGTT2008(1)_Lam nghiep, thuy san 2010 (ok)_08 Cong nghiep 2010" xfId="1159"/>
    <cellStyle name="_10.Bieuthegioi-tan_NGTT2008(1)_Lam nghiep, thuy san 2010 (ok)_08 Thuong mai va Du lich (Ok)" xfId="1160"/>
    <cellStyle name="_10.Bieuthegioi-tan_NGTT2008(1)_Lam nghiep, thuy san 2010 (ok)_09 Chi so gia 2011- VuTKG-1 (Ok)" xfId="1161"/>
    <cellStyle name="_10.Bieuthegioi-tan_NGTT2008(1)_Lam nghiep, thuy san 2010 (ok)_09 Du lich" xfId="1162"/>
    <cellStyle name="_10.Bieuthegioi-tan_NGTT2008(1)_Lam nghiep, thuy san 2010 (ok)_10 Van tai va BCVT (da sua ok)" xfId="1163"/>
    <cellStyle name="_10.Bieuthegioi-tan_NGTT2008(1)_Lam nghiep, thuy san 2010 (ok)_12 Giao duc, Y Te va Muc songnam2011" xfId="1164"/>
    <cellStyle name="_10.Bieuthegioi-tan_NGTT2008(1)_Lam nghiep, thuy san 2010 (ok)_nien giam tom tat du lich va XNK" xfId="1165"/>
    <cellStyle name="_10.Bieuthegioi-tan_NGTT2008(1)_Lam nghiep, thuy san 2010 (ok)_Nongnghiep" xfId="1166"/>
    <cellStyle name="_10.Bieuthegioi-tan_NGTT2008(1)_Lam nghiep, thuy san 2010 (ok)_XNK" xfId="1167"/>
    <cellStyle name="_10.Bieuthegioi-tan_NGTT2008(1)_Maket NGTT Cong nghiep 2011" xfId="1168"/>
    <cellStyle name="_10.Bieuthegioi-tan_NGTT2008(1)_Maket NGTT Cong nghiep 2011_08 Cong nghiep 2010" xfId="1169"/>
    <cellStyle name="_10.Bieuthegioi-tan_NGTT2008(1)_Maket NGTT Cong nghiep 2011_08 Thuong mai va Du lich (Ok)" xfId="1170"/>
    <cellStyle name="_10.Bieuthegioi-tan_NGTT2008(1)_Maket NGTT Cong nghiep 2011_09 Chi so gia 2011- VuTKG-1 (Ok)" xfId="1171"/>
    <cellStyle name="_10.Bieuthegioi-tan_NGTT2008(1)_Maket NGTT Cong nghiep 2011_09 Du lich" xfId="1172"/>
    <cellStyle name="_10.Bieuthegioi-tan_NGTT2008(1)_Maket NGTT Cong nghiep 2011_10 Van tai va BCVT (da sua ok)" xfId="1173"/>
    <cellStyle name="_10.Bieuthegioi-tan_NGTT2008(1)_Maket NGTT Cong nghiep 2011_12 Giao duc, Y Te va Muc songnam2011" xfId="1174"/>
    <cellStyle name="_10.Bieuthegioi-tan_NGTT2008(1)_Maket NGTT Cong nghiep 2011_nien giam tom tat du lich va XNK" xfId="1175"/>
    <cellStyle name="_10.Bieuthegioi-tan_NGTT2008(1)_Maket NGTT Cong nghiep 2011_Nongnghiep" xfId="1176"/>
    <cellStyle name="_10.Bieuthegioi-tan_NGTT2008(1)_Maket NGTT Cong nghiep 2011_XNK" xfId="1177"/>
    <cellStyle name="_10.Bieuthegioi-tan_NGTT2008(1)_Maket NGTT Doanh Nghiep 2011" xfId="1178"/>
    <cellStyle name="_10.Bieuthegioi-tan_NGTT2008(1)_Maket NGTT Doanh Nghiep 2011_08 Cong nghiep 2010" xfId="1179"/>
    <cellStyle name="_10.Bieuthegioi-tan_NGTT2008(1)_Maket NGTT Doanh Nghiep 2011_08 Thuong mai va Du lich (Ok)" xfId="1180"/>
    <cellStyle name="_10.Bieuthegioi-tan_NGTT2008(1)_Maket NGTT Doanh Nghiep 2011_09 Chi so gia 2011- VuTKG-1 (Ok)" xfId="1181"/>
    <cellStyle name="_10.Bieuthegioi-tan_NGTT2008(1)_Maket NGTT Doanh Nghiep 2011_09 Du lich" xfId="1182"/>
    <cellStyle name="_10.Bieuthegioi-tan_NGTT2008(1)_Maket NGTT Doanh Nghiep 2011_10 Van tai va BCVT (da sua ok)" xfId="1183"/>
    <cellStyle name="_10.Bieuthegioi-tan_NGTT2008(1)_Maket NGTT Doanh Nghiep 2011_12 Giao duc, Y Te va Muc songnam2011" xfId="1184"/>
    <cellStyle name="_10.Bieuthegioi-tan_NGTT2008(1)_Maket NGTT Doanh Nghiep 2011_nien giam tom tat du lich va XNK" xfId="1185"/>
    <cellStyle name="_10.Bieuthegioi-tan_NGTT2008(1)_Maket NGTT Doanh Nghiep 2011_Nongnghiep" xfId="1186"/>
    <cellStyle name="_10.Bieuthegioi-tan_NGTT2008(1)_Maket NGTT Doanh Nghiep 2011_XNK" xfId="1187"/>
    <cellStyle name="_10.Bieuthegioi-tan_NGTT2008(1)_Maket NGTT Thu chi NS 2011" xfId="1188"/>
    <cellStyle name="_10.Bieuthegioi-tan_NGTT2008(1)_Maket NGTT Thu chi NS 2011_08 Cong nghiep 2010" xfId="1189"/>
    <cellStyle name="_10.Bieuthegioi-tan_NGTT2008(1)_Maket NGTT Thu chi NS 2011_08 Thuong mai va Du lich (Ok)" xfId="1190"/>
    <cellStyle name="_10.Bieuthegioi-tan_NGTT2008(1)_Maket NGTT Thu chi NS 2011_09 Chi so gia 2011- VuTKG-1 (Ok)" xfId="1191"/>
    <cellStyle name="_10.Bieuthegioi-tan_NGTT2008(1)_Maket NGTT Thu chi NS 2011_09 Du lich" xfId="1192"/>
    <cellStyle name="_10.Bieuthegioi-tan_NGTT2008(1)_Maket NGTT Thu chi NS 2011_10 Van tai va BCVT (da sua ok)" xfId="1193"/>
    <cellStyle name="_10.Bieuthegioi-tan_NGTT2008(1)_Maket NGTT Thu chi NS 2011_12 Giao duc, Y Te va Muc songnam2011" xfId="1194"/>
    <cellStyle name="_10.Bieuthegioi-tan_NGTT2008(1)_Maket NGTT Thu chi NS 2011_nien giam tom tat du lich va XNK" xfId="1195"/>
    <cellStyle name="_10.Bieuthegioi-tan_NGTT2008(1)_Maket NGTT Thu chi NS 2011_Nongnghiep" xfId="1196"/>
    <cellStyle name="_10.Bieuthegioi-tan_NGTT2008(1)_Maket NGTT Thu chi NS 2011_XNK" xfId="1197"/>
    <cellStyle name="_10.Bieuthegioi-tan_NGTT2008(1)_Maket NGTT2012 LN,TS (7-1-2013)" xfId="1198"/>
    <cellStyle name="_10.Bieuthegioi-tan_NGTT2008(1)_Maket NGTT2012 LN,TS (7-1-2013)_Nongnghiep" xfId="1199"/>
    <cellStyle name="_10.Bieuthegioi-tan_NGTT2008(1)_Nien giam day du  Nong nghiep 2010" xfId="1213"/>
    <cellStyle name="_10.Bieuthegioi-tan_NGTT2008(1)_Nien giam TT Vu Nong nghiep 2012(solieu)-gui Vu TH 29-3-2013" xfId="1214"/>
    <cellStyle name="_10.Bieuthegioi-tan_NGTT2008(1)_Nongnghiep" xfId="1215"/>
    <cellStyle name="_10.Bieuthegioi-tan_NGTT2008(1)_Nongnghiep_Bo sung 04 bieu Cong nghiep" xfId="1216"/>
    <cellStyle name="_10.Bieuthegioi-tan_NGTT2008(1)_Nongnghiep_Mau" xfId="1217"/>
    <cellStyle name="_10.Bieuthegioi-tan_NGTT2008(1)_Nongnghiep_Nongnghiep NGDD 2012_cap nhat den 24-5-2013(1)" xfId="1219"/>
    <cellStyle name="_10.Bieuthegioi-tan_NGTT2008(1)_Nongnghiep_NGDD 2013 Thu chi NSNN " xfId="1218"/>
    <cellStyle name="_10.Bieuthegioi-tan_NGTT2008(1)_Ngiam_lamnghiep_2011_v2(1)(1)" xfId="1200"/>
    <cellStyle name="_10.Bieuthegioi-tan_NGTT2008(1)_Ngiam_lamnghiep_2011_v2(1)(1)_Nongnghiep" xfId="1201"/>
    <cellStyle name="_10.Bieuthegioi-tan_NGTT2008(1)_NGTT Ca the 2011 Diep" xfId="1202"/>
    <cellStyle name="_10.Bieuthegioi-tan_NGTT2008(1)_NGTT Ca the 2011 Diep_08 Cong nghiep 2010" xfId="1203"/>
    <cellStyle name="_10.Bieuthegioi-tan_NGTT2008(1)_NGTT Ca the 2011 Diep_08 Thuong mai va Du lich (Ok)" xfId="1204"/>
    <cellStyle name="_10.Bieuthegioi-tan_NGTT2008(1)_NGTT Ca the 2011 Diep_09 Chi so gia 2011- VuTKG-1 (Ok)" xfId="1205"/>
    <cellStyle name="_10.Bieuthegioi-tan_NGTT2008(1)_NGTT Ca the 2011 Diep_09 Du lich" xfId="1206"/>
    <cellStyle name="_10.Bieuthegioi-tan_NGTT2008(1)_NGTT Ca the 2011 Diep_10 Van tai va BCVT (da sua ok)" xfId="1207"/>
    <cellStyle name="_10.Bieuthegioi-tan_NGTT2008(1)_NGTT Ca the 2011 Diep_12 Giao duc, Y Te va Muc songnam2011" xfId="1208"/>
    <cellStyle name="_10.Bieuthegioi-tan_NGTT2008(1)_NGTT Ca the 2011 Diep_nien giam tom tat du lich va XNK" xfId="1209"/>
    <cellStyle name="_10.Bieuthegioi-tan_NGTT2008(1)_NGTT Ca the 2011 Diep_Nongnghiep" xfId="1210"/>
    <cellStyle name="_10.Bieuthegioi-tan_NGTT2008(1)_NGTT Ca the 2011 Diep_XNK" xfId="1211"/>
    <cellStyle name="_10.Bieuthegioi-tan_NGTT2008(1)_NGTT LN,TS 2012 (Chuan)" xfId="1212"/>
    <cellStyle name="_10.Bieuthegioi-tan_NGTT2008(1)_Phan i (in)" xfId="1220"/>
    <cellStyle name="_10.Bieuthegioi-tan_NGTT2008(1)_So lieu quoc te TH" xfId="1221"/>
    <cellStyle name="_10.Bieuthegioi-tan_NGTT2008(1)_So lieu quoc te TH_08 Cong nghiep 2010" xfId="1222"/>
    <cellStyle name="_10.Bieuthegioi-tan_NGTT2008(1)_So lieu quoc te TH_08 Thuong mai va Du lich (Ok)" xfId="1223"/>
    <cellStyle name="_10.Bieuthegioi-tan_NGTT2008(1)_So lieu quoc te TH_09 Chi so gia 2011- VuTKG-1 (Ok)" xfId="1224"/>
    <cellStyle name="_10.Bieuthegioi-tan_NGTT2008(1)_So lieu quoc te TH_09 Du lich" xfId="1225"/>
    <cellStyle name="_10.Bieuthegioi-tan_NGTT2008(1)_So lieu quoc te TH_10 Van tai va BCVT (da sua ok)" xfId="1226"/>
    <cellStyle name="_10.Bieuthegioi-tan_NGTT2008(1)_So lieu quoc te TH_12 Giao duc, Y Te va Muc songnam2011" xfId="1227"/>
    <cellStyle name="_10.Bieuthegioi-tan_NGTT2008(1)_So lieu quoc te TH_nien giam tom tat du lich va XNK" xfId="1228"/>
    <cellStyle name="_10.Bieuthegioi-tan_NGTT2008(1)_So lieu quoc te TH_Nongnghiep" xfId="1229"/>
    <cellStyle name="_10.Bieuthegioi-tan_NGTT2008(1)_So lieu quoc te TH_XNK" xfId="1230"/>
    <cellStyle name="_10.Bieuthegioi-tan_NGTT2008(1)_So lieu quoc te(GDP)" xfId="1231"/>
    <cellStyle name="_10.Bieuthegioi-tan_NGTT2008(1)_So lieu quoc te(GDP)_02  Dan so lao dong(OK)" xfId="1232"/>
    <cellStyle name="_10.Bieuthegioi-tan_NGTT2008(1)_So lieu quoc te(GDP)_03 TKQG va Thu chi NSNN 2012" xfId="1233"/>
    <cellStyle name="_10.Bieuthegioi-tan_NGTT2008(1)_So lieu quoc te(GDP)_04 Doanh nghiep va CSKDCT 2012" xfId="1234"/>
    <cellStyle name="_10.Bieuthegioi-tan_NGTT2008(1)_So lieu quoc te(GDP)_05 Doanh nghiep va Ca the_2011 (Ok)" xfId="1235"/>
    <cellStyle name="_10.Bieuthegioi-tan_NGTT2008(1)_So lieu quoc te(GDP)_07 NGTT CN 2012" xfId="1236"/>
    <cellStyle name="_10.Bieuthegioi-tan_NGTT2008(1)_So lieu quoc te(GDP)_08 Thuong mai Tong muc - Diep" xfId="1237"/>
    <cellStyle name="_10.Bieuthegioi-tan_NGTT2008(1)_So lieu quoc te(GDP)_08 Thuong mai va Du lich (Ok)" xfId="1238"/>
    <cellStyle name="_10.Bieuthegioi-tan_NGTT2008(1)_So lieu quoc te(GDP)_09 Chi so gia 2011- VuTKG-1 (Ok)" xfId="1239"/>
    <cellStyle name="_10.Bieuthegioi-tan_NGTT2008(1)_So lieu quoc te(GDP)_09 Du lich" xfId="1240"/>
    <cellStyle name="_10.Bieuthegioi-tan_NGTT2008(1)_So lieu quoc te(GDP)_10 Van tai va BCVT (da sua ok)" xfId="1241"/>
    <cellStyle name="_10.Bieuthegioi-tan_NGTT2008(1)_So lieu quoc te(GDP)_11 (3)" xfId="1242"/>
    <cellStyle name="_10.Bieuthegioi-tan_NGTT2008(1)_So lieu quoc te(GDP)_11 (3)_04 Doanh nghiep va CSKDCT 2012" xfId="1243"/>
    <cellStyle name="_10.Bieuthegioi-tan_NGTT2008(1)_So lieu quoc te(GDP)_11 (3)_Xl0000167" xfId="1244"/>
    <cellStyle name="_10.Bieuthegioi-tan_NGTT2008(1)_So lieu quoc te(GDP)_12 (2)" xfId="1245"/>
    <cellStyle name="_10.Bieuthegioi-tan_NGTT2008(1)_So lieu quoc te(GDP)_12 (2)_04 Doanh nghiep va CSKDCT 2012" xfId="1246"/>
    <cellStyle name="_10.Bieuthegioi-tan_NGTT2008(1)_So lieu quoc te(GDP)_12 (2)_Xl0000167" xfId="1247"/>
    <cellStyle name="_10.Bieuthegioi-tan_NGTT2008(1)_So lieu quoc te(GDP)_12 Giao duc, Y Te va Muc songnam2011" xfId="1248"/>
    <cellStyle name="_10.Bieuthegioi-tan_NGTT2008(1)_So lieu quoc te(GDP)_12 So lieu quoc te (Ok)" xfId="1249"/>
    <cellStyle name="_10.Bieuthegioi-tan_NGTT2008(1)_So lieu quoc te(GDP)_13 Van tai 2012" xfId="1250"/>
    <cellStyle name="_10.Bieuthegioi-tan_NGTT2008(1)_So lieu quoc te(GDP)_Giaoduc2013(ok)" xfId="1251"/>
    <cellStyle name="_10.Bieuthegioi-tan_NGTT2008(1)_So lieu quoc te(GDP)_Maket NGTT2012 LN,TS (7-1-2013)" xfId="1252"/>
    <cellStyle name="_10.Bieuthegioi-tan_NGTT2008(1)_So lieu quoc te(GDP)_Maket NGTT2012 LN,TS (7-1-2013)_Nongnghiep" xfId="1253"/>
    <cellStyle name="_10.Bieuthegioi-tan_NGTT2008(1)_So lieu quoc te(GDP)_Nien giam TT Vu Nong nghiep 2012(solieu)-gui Vu TH 29-3-2013" xfId="1257"/>
    <cellStyle name="_10.Bieuthegioi-tan_NGTT2008(1)_So lieu quoc te(GDP)_Nongnghiep" xfId="1258"/>
    <cellStyle name="_10.Bieuthegioi-tan_NGTT2008(1)_So lieu quoc te(GDP)_Nongnghiep NGDD 2012_cap nhat den 24-5-2013(1)" xfId="1259"/>
    <cellStyle name="_10.Bieuthegioi-tan_NGTT2008(1)_So lieu quoc te(GDP)_Nongnghiep_Nongnghiep NGDD 2012_cap nhat den 24-5-2013(1)" xfId="1260"/>
    <cellStyle name="_10.Bieuthegioi-tan_NGTT2008(1)_So lieu quoc te(GDP)_Ngiam_lamnghiep_2011_v2(1)(1)" xfId="1254"/>
    <cellStyle name="_10.Bieuthegioi-tan_NGTT2008(1)_So lieu quoc te(GDP)_Ngiam_lamnghiep_2011_v2(1)(1)_Nongnghiep" xfId="1255"/>
    <cellStyle name="_10.Bieuthegioi-tan_NGTT2008(1)_So lieu quoc te(GDP)_NGTT LN,TS 2012 (Chuan)" xfId="1256"/>
    <cellStyle name="_10.Bieuthegioi-tan_NGTT2008(1)_So lieu quoc te(GDP)_Xl0000147" xfId="1261"/>
    <cellStyle name="_10.Bieuthegioi-tan_NGTT2008(1)_So lieu quoc te(GDP)_Xl0000167" xfId="1262"/>
    <cellStyle name="_10.Bieuthegioi-tan_NGTT2008(1)_So lieu quoc te(GDP)_XNK" xfId="1263"/>
    <cellStyle name="_10.Bieuthegioi-tan_NGTT2008(1)_Tong hop 1" xfId="1267"/>
    <cellStyle name="_10.Bieuthegioi-tan_NGTT2008(1)_Tong hop NGTT" xfId="1268"/>
    <cellStyle name="_10.Bieuthegioi-tan_NGTT2008(1)_Thuong mai va Du lich" xfId="1264"/>
    <cellStyle name="_10.Bieuthegioi-tan_NGTT2008(1)_Thuong mai va Du lich_01 Don vi HC" xfId="1265"/>
    <cellStyle name="_10.Bieuthegioi-tan_NGTT2008(1)_Thuong mai va Du lich_NGDD 2013 Thu chi NSNN " xfId="1266"/>
    <cellStyle name="_10.Bieuthegioi-tan_NGTT2008(1)_Xl0000167" xfId="1269"/>
    <cellStyle name="_10.Bieuthegioi-tan_NGTT2008(1)_XNK" xfId="1270"/>
    <cellStyle name="_10.Bieuthegioi-tan_NGTT2008(1)_XNK (10-6)" xfId="1271"/>
    <cellStyle name="_10.Bieuthegioi-tan_NGTT2008(1)_XNK_08 Thuong mai Tong muc - Diep" xfId="1272"/>
    <cellStyle name="_10.Bieuthegioi-tan_NGTT2008(1)_XNK_Bo sung 04 bieu Cong nghiep" xfId="1273"/>
    <cellStyle name="_10.Bieuthegioi-tan_NGTT2008(1)_XNK-2012" xfId="1274"/>
    <cellStyle name="_10.Bieuthegioi-tan_NGTT2008(1)_XNK-Market" xfId="1275"/>
    <cellStyle name="_10_Market_VH_YT_GD_NGTT_2011" xfId="1276"/>
    <cellStyle name="_10_Market_VH_YT_GD_NGTT_2011_02  Dan so lao dong(OK)" xfId="1277"/>
    <cellStyle name="_10_Market_VH_YT_GD_NGTT_2011_03 TKQG va Thu chi NSNN 2012" xfId="1278"/>
    <cellStyle name="_10_Market_VH_YT_GD_NGTT_2011_04 Doanh nghiep va CSKDCT 2012" xfId="1279"/>
    <cellStyle name="_10_Market_VH_YT_GD_NGTT_2011_05 Doanh nghiep va Ca the_2011 (Ok)" xfId="1280"/>
    <cellStyle name="_10_Market_VH_YT_GD_NGTT_2011_07 NGTT CN 2012" xfId="1281"/>
    <cellStyle name="_10_Market_VH_YT_GD_NGTT_2011_08 Thuong mai Tong muc - Diep" xfId="1282"/>
    <cellStyle name="_10_Market_VH_YT_GD_NGTT_2011_08 Thuong mai va Du lich (Ok)" xfId="1283"/>
    <cellStyle name="_10_Market_VH_YT_GD_NGTT_2011_09 Chi so gia 2011- VuTKG-1 (Ok)" xfId="1284"/>
    <cellStyle name="_10_Market_VH_YT_GD_NGTT_2011_09 Du lich" xfId="1285"/>
    <cellStyle name="_10_Market_VH_YT_GD_NGTT_2011_10 Van tai va BCVT (da sua ok)" xfId="1286"/>
    <cellStyle name="_10_Market_VH_YT_GD_NGTT_2011_11 (3)" xfId="1287"/>
    <cellStyle name="_10_Market_VH_YT_GD_NGTT_2011_11 (3)_04 Doanh nghiep va CSKDCT 2012" xfId="1288"/>
    <cellStyle name="_10_Market_VH_YT_GD_NGTT_2011_11 (3)_Xl0000167" xfId="1289"/>
    <cellStyle name="_10_Market_VH_YT_GD_NGTT_2011_12 (2)" xfId="1290"/>
    <cellStyle name="_10_Market_VH_YT_GD_NGTT_2011_12 (2)_04 Doanh nghiep va CSKDCT 2012" xfId="1291"/>
    <cellStyle name="_10_Market_VH_YT_GD_NGTT_2011_12 (2)_Xl0000167" xfId="1292"/>
    <cellStyle name="_10_Market_VH_YT_GD_NGTT_2011_12 Giao duc, Y Te va Muc songnam2011" xfId="1293"/>
    <cellStyle name="_10_Market_VH_YT_GD_NGTT_2011_13 Van tai 2012" xfId="1294"/>
    <cellStyle name="_10_Market_VH_YT_GD_NGTT_2011_Giaoduc2013(ok)" xfId="1295"/>
    <cellStyle name="_10_Market_VH_YT_GD_NGTT_2011_Maket NGTT2012 LN,TS (7-1-2013)" xfId="1296"/>
    <cellStyle name="_10_Market_VH_YT_GD_NGTT_2011_Maket NGTT2012 LN,TS (7-1-2013)_Nongnghiep" xfId="1297"/>
    <cellStyle name="_10_Market_VH_YT_GD_NGTT_2011_Nien giam TT Vu Nong nghiep 2012(solieu)-gui Vu TH 29-3-2013" xfId="1301"/>
    <cellStyle name="_10_Market_VH_YT_GD_NGTT_2011_Nongnghiep" xfId="1302"/>
    <cellStyle name="_10_Market_VH_YT_GD_NGTT_2011_Nongnghiep NGDD 2012_cap nhat den 24-5-2013(1)" xfId="1303"/>
    <cellStyle name="_10_Market_VH_YT_GD_NGTT_2011_Nongnghiep_Nongnghiep NGDD 2012_cap nhat den 24-5-2013(1)" xfId="1304"/>
    <cellStyle name="_10_Market_VH_YT_GD_NGTT_2011_Ngiam_lamnghiep_2011_v2(1)(1)" xfId="1298"/>
    <cellStyle name="_10_Market_VH_YT_GD_NGTT_2011_Ngiam_lamnghiep_2011_v2(1)(1)_Nongnghiep" xfId="1299"/>
    <cellStyle name="_10_Market_VH_YT_GD_NGTT_2011_NGTT LN,TS 2012 (Chuan)" xfId="1300"/>
    <cellStyle name="_10_Market_VH_YT_GD_NGTT_2011_Xl0000147" xfId="1305"/>
    <cellStyle name="_10_Market_VH_YT_GD_NGTT_2011_Xl0000167" xfId="1306"/>
    <cellStyle name="_10_Market_VH_YT_GD_NGTT_2011_XNK" xfId="1307"/>
    <cellStyle name="_12 So lieu quoc te (Ok)" xfId="1308"/>
    <cellStyle name="_15.Quoc te" xfId="1309"/>
    <cellStyle name="_2.OK" xfId="1310"/>
    <cellStyle name="_3OK" xfId="1311"/>
    <cellStyle name="_4OK" xfId="1312"/>
    <cellStyle name="_5OK" xfId="1313"/>
    <cellStyle name="_6OK" xfId="1314"/>
    <cellStyle name="_7OK" xfId="1315"/>
    <cellStyle name="_8OK" xfId="1316"/>
    <cellStyle name="_Book1" xfId="1317"/>
    <cellStyle name="_Book2" xfId="1318"/>
    <cellStyle name="_Book2 10" xfId="1319"/>
    <cellStyle name="_Book2 11" xfId="1320"/>
    <cellStyle name="_Book2 12" xfId="1321"/>
    <cellStyle name="_Book2 13" xfId="1322"/>
    <cellStyle name="_Book2 14" xfId="1323"/>
    <cellStyle name="_Book2 15" xfId="1324"/>
    <cellStyle name="_Book2 16" xfId="1325"/>
    <cellStyle name="_Book2 17" xfId="1326"/>
    <cellStyle name="_Book2 18" xfId="1327"/>
    <cellStyle name="_Book2 19" xfId="1328"/>
    <cellStyle name="_Book2 2" xfId="1329"/>
    <cellStyle name="_Book2 3" xfId="1330"/>
    <cellStyle name="_Book2 4" xfId="1331"/>
    <cellStyle name="_Book2 5" xfId="1332"/>
    <cellStyle name="_Book2 6" xfId="1333"/>
    <cellStyle name="_Book2 7" xfId="1334"/>
    <cellStyle name="_Book2 8" xfId="1335"/>
    <cellStyle name="_Book2 9" xfId="1336"/>
    <cellStyle name="_Book2_01 Don vi HC" xfId="1337"/>
    <cellStyle name="_Book2_01 DVHC-DSLD 2010" xfId="1338"/>
    <cellStyle name="_Book2_02  Dan so lao dong(OK)" xfId="1339"/>
    <cellStyle name="_Book2_02 Danso_Laodong 2012(chuan) CO SO" xfId="1340"/>
    <cellStyle name="_Book2_03 TKQG va Thu chi NSNN 2012" xfId="1341"/>
    <cellStyle name="_Book2_04 Doanh nghiep va CSKDCT 2012" xfId="1342"/>
    <cellStyle name="_Book2_05 Doanh nghiep va Ca the_2011 (Ok)" xfId="1343"/>
    <cellStyle name="_Book2_05 NGTT DN 2010 (OK)" xfId="1344"/>
    <cellStyle name="_Book2_05 NGTT DN 2010 (OK)_Bo sung 04 bieu Cong nghiep" xfId="1345"/>
    <cellStyle name="_Book2_06 Nong, lam nghiep 2010  (ok)" xfId="1346"/>
    <cellStyle name="_Book2_07 NGTT CN 2012" xfId="1347"/>
    <cellStyle name="_Book2_08 Thuong mai Tong muc - Diep" xfId="1348"/>
    <cellStyle name="_Book2_08 Thuong mai va Du lich (Ok)" xfId="1349"/>
    <cellStyle name="_Book2_09 Chi so gia 2011- VuTKG-1 (Ok)" xfId="1350"/>
    <cellStyle name="_Book2_09 Du lich" xfId="1351"/>
    <cellStyle name="_Book2_10 Market VH, YT, GD, NGTT 2011 " xfId="1352"/>
    <cellStyle name="_Book2_10 Market VH, YT, GD, NGTT 2011 _02  Dan so lao dong(OK)" xfId="1353"/>
    <cellStyle name="_Book2_10 Market VH, YT, GD, NGTT 2011 _03 TKQG va Thu chi NSNN 2012" xfId="1354"/>
    <cellStyle name="_Book2_10 Market VH, YT, GD, NGTT 2011 _04 Doanh nghiep va CSKDCT 2012" xfId="1355"/>
    <cellStyle name="_Book2_10 Market VH, YT, GD, NGTT 2011 _05 Doanh nghiep va Ca the_2011 (Ok)" xfId="1356"/>
    <cellStyle name="_Book2_10 Market VH, YT, GD, NGTT 2011 _07 NGTT CN 2012" xfId="1357"/>
    <cellStyle name="_Book2_10 Market VH, YT, GD, NGTT 2011 _08 Thuong mai Tong muc - Diep" xfId="1358"/>
    <cellStyle name="_Book2_10 Market VH, YT, GD, NGTT 2011 _08 Thuong mai va Du lich (Ok)" xfId="1359"/>
    <cellStyle name="_Book2_10 Market VH, YT, GD, NGTT 2011 _09 Chi so gia 2011- VuTKG-1 (Ok)" xfId="1360"/>
    <cellStyle name="_Book2_10 Market VH, YT, GD, NGTT 2011 _09 Du lich" xfId="1361"/>
    <cellStyle name="_Book2_10 Market VH, YT, GD, NGTT 2011 _10 Van tai va BCVT (da sua ok)" xfId="1362"/>
    <cellStyle name="_Book2_10 Market VH, YT, GD, NGTT 2011 _11 (3)" xfId="1363"/>
    <cellStyle name="_Book2_10 Market VH, YT, GD, NGTT 2011 _11 (3)_04 Doanh nghiep va CSKDCT 2012" xfId="1364"/>
    <cellStyle name="_Book2_10 Market VH, YT, GD, NGTT 2011 _11 (3)_Xl0000167" xfId="1365"/>
    <cellStyle name="_Book2_10 Market VH, YT, GD, NGTT 2011 _12 (2)" xfId="1366"/>
    <cellStyle name="_Book2_10 Market VH, YT, GD, NGTT 2011 _12 (2)_04 Doanh nghiep va CSKDCT 2012" xfId="1367"/>
    <cellStyle name="_Book2_10 Market VH, YT, GD, NGTT 2011 _12 (2)_Xl0000167" xfId="1368"/>
    <cellStyle name="_Book2_10 Market VH, YT, GD, NGTT 2011 _12 Giao duc, Y Te va Muc songnam2011" xfId="1369"/>
    <cellStyle name="_Book2_10 Market VH, YT, GD, NGTT 2011 _13 Van tai 2012" xfId="1370"/>
    <cellStyle name="_Book2_10 Market VH, YT, GD, NGTT 2011 _Giaoduc2013(ok)" xfId="1371"/>
    <cellStyle name="_Book2_10 Market VH, YT, GD, NGTT 2011 _Maket NGTT2012 LN,TS (7-1-2013)" xfId="1372"/>
    <cellStyle name="_Book2_10 Market VH, YT, GD, NGTT 2011 _Maket NGTT2012 LN,TS (7-1-2013)_Nongnghiep" xfId="1373"/>
    <cellStyle name="_Book2_10 Market VH, YT, GD, NGTT 2011 _Nien giam TT Vu Nong nghiep 2012(solieu)-gui Vu TH 29-3-2013" xfId="1377"/>
    <cellStyle name="_Book2_10 Market VH, YT, GD, NGTT 2011 _Nongnghiep" xfId="1378"/>
    <cellStyle name="_Book2_10 Market VH, YT, GD, NGTT 2011 _Nongnghiep NGDD 2012_cap nhat den 24-5-2013(1)" xfId="1379"/>
    <cellStyle name="_Book2_10 Market VH, YT, GD, NGTT 2011 _Nongnghiep_Nongnghiep NGDD 2012_cap nhat den 24-5-2013(1)" xfId="1380"/>
    <cellStyle name="_Book2_10 Market VH, YT, GD, NGTT 2011 _Ngiam_lamnghiep_2011_v2(1)(1)" xfId="1374"/>
    <cellStyle name="_Book2_10 Market VH, YT, GD, NGTT 2011 _Ngiam_lamnghiep_2011_v2(1)(1)_Nongnghiep" xfId="1375"/>
    <cellStyle name="_Book2_10 Market VH, YT, GD, NGTT 2011 _NGTT LN,TS 2012 (Chuan)" xfId="1376"/>
    <cellStyle name="_Book2_10 Market VH, YT, GD, NGTT 2011 _So lieu quoc te TH" xfId="1381"/>
    <cellStyle name="_Book2_10 Market VH, YT, GD, NGTT 2011 _Xl0000147" xfId="1382"/>
    <cellStyle name="_Book2_10 Market VH, YT, GD, NGTT 2011 _Xl0000167" xfId="1383"/>
    <cellStyle name="_Book2_10 Market VH, YT, GD, NGTT 2011 _XNK" xfId="1384"/>
    <cellStyle name="_Book2_10 Van tai va BCVT (da sua ok)" xfId="1385"/>
    <cellStyle name="_Book2_10 VH, YT, GD, NGTT 2010 - (OK)" xfId="1386"/>
    <cellStyle name="_Book2_10 VH, YT, GD, NGTT 2010 - (OK)_Bo sung 04 bieu Cong nghiep" xfId="1387"/>
    <cellStyle name="_Book2_11 (3)" xfId="1388"/>
    <cellStyle name="_Book2_11 (3)_04 Doanh nghiep va CSKDCT 2012" xfId="1389"/>
    <cellStyle name="_Book2_11 (3)_Xl0000167" xfId="1390"/>
    <cellStyle name="_Book2_12 (2)" xfId="1391"/>
    <cellStyle name="_Book2_12 (2)_04 Doanh nghiep va CSKDCT 2012" xfId="1392"/>
    <cellStyle name="_Book2_12 (2)_Xl0000167" xfId="1393"/>
    <cellStyle name="_Book2_12 Chi so gia 2012(chuan) co so" xfId="1394"/>
    <cellStyle name="_Book2_12 Giao duc, Y Te va Muc songnam2011" xfId="1395"/>
    <cellStyle name="_Book2_13 Van tai 2012" xfId="1396"/>
    <cellStyle name="_Book2_Book1" xfId="1397"/>
    <cellStyle name="_Book2_CucThongke-phucdap-Tuan-Anh" xfId="1398"/>
    <cellStyle name="_Book2_dan so phan tich 10 nam(moi)" xfId="1399"/>
    <cellStyle name="_Book2_GTSXNN" xfId="1401"/>
    <cellStyle name="_Book2_GTSXNN_Nongnghiep NGDD 2012_cap nhat den 24-5-2013(1)" xfId="1402"/>
    <cellStyle name="_Book2_Giaoduc2013(ok)" xfId="1400"/>
    <cellStyle name="_Book2_Maket NGTT2012 LN,TS (7-1-2013)" xfId="1403"/>
    <cellStyle name="_Book2_Maket NGTT2012 LN,TS (7-1-2013)_Nongnghiep" xfId="1404"/>
    <cellStyle name="_Book2_Mau" xfId="1405"/>
    <cellStyle name="_Book2_Nien giam day du  Nong nghiep 2010" xfId="1410"/>
    <cellStyle name="_Book2_Nien giam TT Vu Nong nghiep 2012(solieu)-gui Vu TH 29-3-2013" xfId="1411"/>
    <cellStyle name="_Book2_Nongnghiep" xfId="1412"/>
    <cellStyle name="_Book2_Nongnghiep_Bo sung 04 bieu Cong nghiep" xfId="1413"/>
    <cellStyle name="_Book2_Nongnghiep_Mau" xfId="1414"/>
    <cellStyle name="_Book2_Nongnghiep_Nongnghiep NGDD 2012_cap nhat den 24-5-2013(1)" xfId="1416"/>
    <cellStyle name="_Book2_Nongnghiep_NGDD 2013 Thu chi NSNN " xfId="1415"/>
    <cellStyle name="_Book2_NGDD 2013 Thu chi NSNN " xfId="1406"/>
    <cellStyle name="_Book2_Ngiam_lamnghiep_2011_v2(1)(1)" xfId="1407"/>
    <cellStyle name="_Book2_Ngiam_lamnghiep_2011_v2(1)(1)_Nongnghiep" xfId="1408"/>
    <cellStyle name="_Book2_NGTT LN,TS 2012 (Chuan)" xfId="1409"/>
    <cellStyle name="_Book2_So lieu quoc te TH" xfId="1417"/>
    <cellStyle name="_Book2_So lieu quoc te TH_08 Cong nghiep 2010" xfId="1418"/>
    <cellStyle name="_Book2_So lieu quoc te TH_08 Thuong mai va Du lich (Ok)" xfId="1419"/>
    <cellStyle name="_Book2_So lieu quoc te TH_09 Chi so gia 2011- VuTKG-1 (Ok)" xfId="1420"/>
    <cellStyle name="_Book2_So lieu quoc te TH_09 Du lich" xfId="1421"/>
    <cellStyle name="_Book2_So lieu quoc te TH_10 Van tai va BCVT (da sua ok)" xfId="1422"/>
    <cellStyle name="_Book2_So lieu quoc te TH_12 Giao duc, Y Te va Muc songnam2011" xfId="1423"/>
    <cellStyle name="_Book2_So lieu quoc te TH_nien giam tom tat du lich va XNK" xfId="1424"/>
    <cellStyle name="_Book2_So lieu quoc te TH_Nongnghiep" xfId="1425"/>
    <cellStyle name="_Book2_So lieu quoc te TH_XNK" xfId="1426"/>
    <cellStyle name="_Book2_So lieu quoc te(GDP)" xfId="1427"/>
    <cellStyle name="_Book2_So lieu quoc te(GDP)_02  Dan so lao dong(OK)" xfId="1428"/>
    <cellStyle name="_Book2_So lieu quoc te(GDP)_03 TKQG va Thu chi NSNN 2012" xfId="1429"/>
    <cellStyle name="_Book2_So lieu quoc te(GDP)_04 Doanh nghiep va CSKDCT 2012" xfId="1430"/>
    <cellStyle name="_Book2_So lieu quoc te(GDP)_05 Doanh nghiep va Ca the_2011 (Ok)" xfId="1431"/>
    <cellStyle name="_Book2_So lieu quoc te(GDP)_07 NGTT CN 2012" xfId="1432"/>
    <cellStyle name="_Book2_So lieu quoc te(GDP)_08 Thuong mai Tong muc - Diep" xfId="1433"/>
    <cellStyle name="_Book2_So lieu quoc te(GDP)_08 Thuong mai va Du lich (Ok)" xfId="1434"/>
    <cellStyle name="_Book2_So lieu quoc te(GDP)_09 Chi so gia 2011- VuTKG-1 (Ok)" xfId="1435"/>
    <cellStyle name="_Book2_So lieu quoc te(GDP)_09 Du lich" xfId="1436"/>
    <cellStyle name="_Book2_So lieu quoc te(GDP)_10 Van tai va BCVT (da sua ok)" xfId="1437"/>
    <cellStyle name="_Book2_So lieu quoc te(GDP)_11 (3)" xfId="1438"/>
    <cellStyle name="_Book2_So lieu quoc te(GDP)_11 (3)_04 Doanh nghiep va CSKDCT 2012" xfId="1439"/>
    <cellStyle name="_Book2_So lieu quoc te(GDP)_11 (3)_Xl0000167" xfId="1440"/>
    <cellStyle name="_Book2_So lieu quoc te(GDP)_12 (2)" xfId="1441"/>
    <cellStyle name="_Book2_So lieu quoc te(GDP)_12 (2)_04 Doanh nghiep va CSKDCT 2012" xfId="1442"/>
    <cellStyle name="_Book2_So lieu quoc te(GDP)_12 (2)_Xl0000167" xfId="1443"/>
    <cellStyle name="_Book2_So lieu quoc te(GDP)_12 Giao duc, Y Te va Muc songnam2011" xfId="1444"/>
    <cellStyle name="_Book2_So lieu quoc te(GDP)_12 So lieu quoc te (Ok)" xfId="1445"/>
    <cellStyle name="_Book2_So lieu quoc te(GDP)_13 Van tai 2012" xfId="1446"/>
    <cellStyle name="_Book2_So lieu quoc te(GDP)_Giaoduc2013(ok)" xfId="1447"/>
    <cellStyle name="_Book2_So lieu quoc te(GDP)_Maket NGTT2012 LN,TS (7-1-2013)" xfId="1448"/>
    <cellStyle name="_Book2_So lieu quoc te(GDP)_Maket NGTT2012 LN,TS (7-1-2013)_Nongnghiep" xfId="1449"/>
    <cellStyle name="_Book2_So lieu quoc te(GDP)_Nien giam TT Vu Nong nghiep 2012(solieu)-gui Vu TH 29-3-2013" xfId="1453"/>
    <cellStyle name="_Book2_So lieu quoc te(GDP)_Nongnghiep" xfId="1454"/>
    <cellStyle name="_Book2_So lieu quoc te(GDP)_Nongnghiep NGDD 2012_cap nhat den 24-5-2013(1)" xfId="1455"/>
    <cellStyle name="_Book2_So lieu quoc te(GDP)_Nongnghiep_Nongnghiep NGDD 2012_cap nhat den 24-5-2013(1)" xfId="1456"/>
    <cellStyle name="_Book2_So lieu quoc te(GDP)_Ngiam_lamnghiep_2011_v2(1)(1)" xfId="1450"/>
    <cellStyle name="_Book2_So lieu quoc te(GDP)_Ngiam_lamnghiep_2011_v2(1)(1)_Nongnghiep" xfId="1451"/>
    <cellStyle name="_Book2_So lieu quoc te(GDP)_NGTT LN,TS 2012 (Chuan)" xfId="1452"/>
    <cellStyle name="_Book2_So lieu quoc te(GDP)_Xl0000147" xfId="1457"/>
    <cellStyle name="_Book2_So lieu quoc te(GDP)_Xl0000167" xfId="1458"/>
    <cellStyle name="_Book2_So lieu quoc te(GDP)_XNK" xfId="1459"/>
    <cellStyle name="_Book2_Tong hop NGTT" xfId="1460"/>
    <cellStyle name="_Book2_Xl0000147" xfId="1461"/>
    <cellStyle name="_Book2_Xl0000167" xfId="1462"/>
    <cellStyle name="_Book2_XNK" xfId="1463"/>
    <cellStyle name="_Book2_XNK_08 Thuong mai Tong muc - Diep" xfId="1464"/>
    <cellStyle name="_Book2_XNK_Bo sung 04 bieu Cong nghiep" xfId="1465"/>
    <cellStyle name="_Book2_XNK-2012" xfId="1466"/>
    <cellStyle name="_Book2_XNK-Market" xfId="1467"/>
    <cellStyle name="_Book4" xfId="1468"/>
    <cellStyle name="_Buuchinh - Market" xfId="1469"/>
    <cellStyle name="_Buuchinh - Market_02  Dan so lao dong(OK)" xfId="1470"/>
    <cellStyle name="_Buuchinh - Market_03 TKQG va Thu chi NSNN 2012" xfId="1471"/>
    <cellStyle name="_Buuchinh - Market_04 Doanh nghiep va CSKDCT 2012" xfId="1472"/>
    <cellStyle name="_Buuchinh - Market_05 Doanh nghiep va Ca the_2011 (Ok)" xfId="1473"/>
    <cellStyle name="_Buuchinh - Market_07 NGTT CN 2012" xfId="1474"/>
    <cellStyle name="_Buuchinh - Market_08 Thuong mai Tong muc - Diep" xfId="1475"/>
    <cellStyle name="_Buuchinh - Market_08 Thuong mai va Du lich (Ok)" xfId="1476"/>
    <cellStyle name="_Buuchinh - Market_09 Chi so gia 2011- VuTKG-1 (Ok)" xfId="1477"/>
    <cellStyle name="_Buuchinh - Market_09 Du lich" xfId="1478"/>
    <cellStyle name="_Buuchinh - Market_10 Van tai va BCVT (da sua ok)" xfId="1479"/>
    <cellStyle name="_Buuchinh - Market_11 (3)" xfId="1480"/>
    <cellStyle name="_Buuchinh - Market_11 (3)_04 Doanh nghiep va CSKDCT 2012" xfId="1481"/>
    <cellStyle name="_Buuchinh - Market_11 (3)_Xl0000167" xfId="1482"/>
    <cellStyle name="_Buuchinh - Market_12 (2)" xfId="1483"/>
    <cellStyle name="_Buuchinh - Market_12 (2)_04 Doanh nghiep va CSKDCT 2012" xfId="1484"/>
    <cellStyle name="_Buuchinh - Market_12 (2)_Xl0000167" xfId="1485"/>
    <cellStyle name="_Buuchinh - Market_12 Giao duc, Y Te va Muc songnam2011" xfId="1486"/>
    <cellStyle name="_Buuchinh - Market_13 Van tai 2012" xfId="1487"/>
    <cellStyle name="_Buuchinh - Market_Giaoduc2013(ok)" xfId="1488"/>
    <cellStyle name="_Buuchinh - Market_Maket NGTT2012 LN,TS (7-1-2013)" xfId="1489"/>
    <cellStyle name="_Buuchinh - Market_Maket NGTT2012 LN,TS (7-1-2013)_Nongnghiep" xfId="1490"/>
    <cellStyle name="_Buuchinh - Market_Nien giam TT Vu Nong nghiep 2012(solieu)-gui Vu TH 29-3-2013" xfId="1494"/>
    <cellStyle name="_Buuchinh - Market_Nongnghiep" xfId="1495"/>
    <cellStyle name="_Buuchinh - Market_Nongnghiep NGDD 2012_cap nhat den 24-5-2013(1)" xfId="1496"/>
    <cellStyle name="_Buuchinh - Market_Nongnghiep_Nongnghiep NGDD 2012_cap nhat den 24-5-2013(1)" xfId="1497"/>
    <cellStyle name="_Buuchinh - Market_Ngiam_lamnghiep_2011_v2(1)(1)" xfId="1491"/>
    <cellStyle name="_Buuchinh - Market_Ngiam_lamnghiep_2011_v2(1)(1)_Nongnghiep" xfId="1492"/>
    <cellStyle name="_Buuchinh - Market_NGTT LN,TS 2012 (Chuan)" xfId="1493"/>
    <cellStyle name="_Buuchinh - Market_Xl0000147" xfId="1498"/>
    <cellStyle name="_Buuchinh - Market_Xl0000167" xfId="1499"/>
    <cellStyle name="_Buuchinh - Market_XNK" xfId="1500"/>
    <cellStyle name="_csGDPngVN" xfId="1501"/>
    <cellStyle name="_CSKDCT 2010" xfId="1502"/>
    <cellStyle name="_CSKDCT 2010_Bo sung 04 bieu Cong nghiep" xfId="1503"/>
    <cellStyle name="_da sua bo nam 2000 VT- 2011 - NGTT diep" xfId="1504"/>
    <cellStyle name="_da sua bo nam 2000 VT- 2011 - NGTT diep_02  Dan so lao dong(OK)" xfId="1505"/>
    <cellStyle name="_da sua bo nam 2000 VT- 2011 - NGTT diep_03 TKQG va Thu chi NSNN 2012" xfId="1506"/>
    <cellStyle name="_da sua bo nam 2000 VT- 2011 - NGTT diep_04 Doanh nghiep va CSKDCT 2012" xfId="1507"/>
    <cellStyle name="_da sua bo nam 2000 VT- 2011 - NGTT diep_05 Doanh nghiep va Ca the_2011 (Ok)" xfId="1508"/>
    <cellStyle name="_da sua bo nam 2000 VT- 2011 - NGTT diep_07 NGTT CN 2012" xfId="1509"/>
    <cellStyle name="_da sua bo nam 2000 VT- 2011 - NGTT diep_08 Thuong mai Tong muc - Diep" xfId="1510"/>
    <cellStyle name="_da sua bo nam 2000 VT- 2011 - NGTT diep_08 Thuong mai va Du lich (Ok)" xfId="1511"/>
    <cellStyle name="_da sua bo nam 2000 VT- 2011 - NGTT diep_09 Chi so gia 2011- VuTKG-1 (Ok)" xfId="1512"/>
    <cellStyle name="_da sua bo nam 2000 VT- 2011 - NGTT diep_09 Du lich" xfId="1513"/>
    <cellStyle name="_da sua bo nam 2000 VT- 2011 - NGTT diep_10 Van tai va BCVT (da sua ok)" xfId="1514"/>
    <cellStyle name="_da sua bo nam 2000 VT- 2011 - NGTT diep_11 (3)" xfId="1515"/>
    <cellStyle name="_da sua bo nam 2000 VT- 2011 - NGTT diep_11 (3)_04 Doanh nghiep va CSKDCT 2012" xfId="1516"/>
    <cellStyle name="_da sua bo nam 2000 VT- 2011 - NGTT diep_11 (3)_Xl0000167" xfId="1517"/>
    <cellStyle name="_da sua bo nam 2000 VT- 2011 - NGTT diep_12 (2)" xfId="1518"/>
    <cellStyle name="_da sua bo nam 2000 VT- 2011 - NGTT diep_12 (2)_04 Doanh nghiep va CSKDCT 2012" xfId="1519"/>
    <cellStyle name="_da sua bo nam 2000 VT- 2011 - NGTT diep_12 (2)_Xl0000167" xfId="1520"/>
    <cellStyle name="_da sua bo nam 2000 VT- 2011 - NGTT diep_12 Giao duc, Y Te va Muc songnam2011" xfId="1521"/>
    <cellStyle name="_da sua bo nam 2000 VT- 2011 - NGTT diep_13 Van tai 2012" xfId="1522"/>
    <cellStyle name="_da sua bo nam 2000 VT- 2011 - NGTT diep_Giaoduc2013(ok)" xfId="1523"/>
    <cellStyle name="_da sua bo nam 2000 VT- 2011 - NGTT diep_Maket NGTT2012 LN,TS (7-1-2013)" xfId="1524"/>
    <cellStyle name="_da sua bo nam 2000 VT- 2011 - NGTT diep_Maket NGTT2012 LN,TS (7-1-2013)_Nongnghiep" xfId="1525"/>
    <cellStyle name="_da sua bo nam 2000 VT- 2011 - NGTT diep_Nien giam TT Vu Nong nghiep 2012(solieu)-gui Vu TH 29-3-2013" xfId="1529"/>
    <cellStyle name="_da sua bo nam 2000 VT- 2011 - NGTT diep_Nongnghiep" xfId="1530"/>
    <cellStyle name="_da sua bo nam 2000 VT- 2011 - NGTT diep_Nongnghiep NGDD 2012_cap nhat den 24-5-2013(1)" xfId="1531"/>
    <cellStyle name="_da sua bo nam 2000 VT- 2011 - NGTT diep_Nongnghiep_Nongnghiep NGDD 2012_cap nhat den 24-5-2013(1)" xfId="1532"/>
    <cellStyle name="_da sua bo nam 2000 VT- 2011 - NGTT diep_Ngiam_lamnghiep_2011_v2(1)(1)" xfId="1526"/>
    <cellStyle name="_da sua bo nam 2000 VT- 2011 - NGTT diep_Ngiam_lamnghiep_2011_v2(1)(1)_Nongnghiep" xfId="1527"/>
    <cellStyle name="_da sua bo nam 2000 VT- 2011 - NGTT diep_NGTT LN,TS 2012 (Chuan)" xfId="1528"/>
    <cellStyle name="_da sua bo nam 2000 VT- 2011 - NGTT diep_Xl0000147" xfId="1533"/>
    <cellStyle name="_da sua bo nam 2000 VT- 2011 - NGTT diep_Xl0000167" xfId="1534"/>
    <cellStyle name="_da sua bo nam 2000 VT- 2011 - NGTT diep_XNK" xfId="1535"/>
    <cellStyle name="_Doi Ngheo(TV)" xfId="1536"/>
    <cellStyle name="_Du lich" xfId="1537"/>
    <cellStyle name="_Du lich_02  Dan so lao dong(OK)" xfId="1538"/>
    <cellStyle name="_Du lich_03 TKQG va Thu chi NSNN 2012" xfId="1539"/>
    <cellStyle name="_Du lich_04 Doanh nghiep va CSKDCT 2012" xfId="1540"/>
    <cellStyle name="_Du lich_05 Doanh nghiep va Ca the_2011 (Ok)" xfId="1541"/>
    <cellStyle name="_Du lich_07 NGTT CN 2012" xfId="1542"/>
    <cellStyle name="_Du lich_08 Thuong mai Tong muc - Diep" xfId="1543"/>
    <cellStyle name="_Du lich_08 Thuong mai va Du lich (Ok)" xfId="1544"/>
    <cellStyle name="_Du lich_09 Chi so gia 2011- VuTKG-1 (Ok)" xfId="1545"/>
    <cellStyle name="_Du lich_09 Du lich" xfId="1546"/>
    <cellStyle name="_Du lich_10 Van tai va BCVT (da sua ok)" xfId="1547"/>
    <cellStyle name="_Du lich_11 (3)" xfId="1548"/>
    <cellStyle name="_Du lich_11 (3)_04 Doanh nghiep va CSKDCT 2012" xfId="1549"/>
    <cellStyle name="_Du lich_11 (3)_Xl0000167" xfId="1550"/>
    <cellStyle name="_Du lich_12 (2)" xfId="1551"/>
    <cellStyle name="_Du lich_12 (2)_04 Doanh nghiep va CSKDCT 2012" xfId="1552"/>
    <cellStyle name="_Du lich_12 (2)_Xl0000167" xfId="1553"/>
    <cellStyle name="_Du lich_12 Giao duc, Y Te va Muc songnam2011" xfId="1554"/>
    <cellStyle name="_Du lich_13 Van tai 2012" xfId="1555"/>
    <cellStyle name="_Du lich_Giaoduc2013(ok)" xfId="1556"/>
    <cellStyle name="_Du lich_Maket NGTT2012 LN,TS (7-1-2013)" xfId="1557"/>
    <cellStyle name="_Du lich_Maket NGTT2012 LN,TS (7-1-2013)_Nongnghiep" xfId="1558"/>
    <cellStyle name="_Du lich_Nien giam TT Vu Nong nghiep 2012(solieu)-gui Vu TH 29-3-2013" xfId="1562"/>
    <cellStyle name="_Du lich_Nongnghiep" xfId="1563"/>
    <cellStyle name="_Du lich_Nongnghiep NGDD 2012_cap nhat den 24-5-2013(1)" xfId="1564"/>
    <cellStyle name="_Du lich_Nongnghiep_Nongnghiep NGDD 2012_cap nhat den 24-5-2013(1)" xfId="1565"/>
    <cellStyle name="_Du lich_Ngiam_lamnghiep_2011_v2(1)(1)" xfId="1559"/>
    <cellStyle name="_Du lich_Ngiam_lamnghiep_2011_v2(1)(1)_Nongnghiep" xfId="1560"/>
    <cellStyle name="_Du lich_NGTT LN,TS 2012 (Chuan)" xfId="1561"/>
    <cellStyle name="_Du lich_Xl0000147" xfId="1566"/>
    <cellStyle name="_Du lich_Xl0000167" xfId="1567"/>
    <cellStyle name="_Du lich_XNK" xfId="1568"/>
    <cellStyle name="_KT (2)" xfId="1569"/>
    <cellStyle name="_KT (2)_1" xfId="1570"/>
    <cellStyle name="_KT (2)_2" xfId="1571"/>
    <cellStyle name="_KT (2)_2_TG-TH" xfId="1572"/>
    <cellStyle name="_KT (2)_3" xfId="1573"/>
    <cellStyle name="_KT (2)_3_TG-TH" xfId="1574"/>
    <cellStyle name="_KT (2)_4" xfId="1575"/>
    <cellStyle name="_KT (2)_4_TG-TH" xfId="1576"/>
    <cellStyle name="_KT (2)_5" xfId="1577"/>
    <cellStyle name="_KT (2)_TG-TH" xfId="1578"/>
    <cellStyle name="_KT_TG" xfId="1579"/>
    <cellStyle name="_KT_TG_1" xfId="1580"/>
    <cellStyle name="_KT_TG_2" xfId="1581"/>
    <cellStyle name="_KT_TG_3" xfId="1582"/>
    <cellStyle name="_KT_TG_4" xfId="1583"/>
    <cellStyle name="_Nonglamthuysan" xfId="1624"/>
    <cellStyle name="_Nonglamthuysan_02  Dan so lao dong(OK)" xfId="1625"/>
    <cellStyle name="_Nonglamthuysan_03 TKQG va Thu chi NSNN 2012" xfId="1626"/>
    <cellStyle name="_Nonglamthuysan_04 Doanh nghiep va CSKDCT 2012" xfId="1627"/>
    <cellStyle name="_Nonglamthuysan_05 Doanh nghiep va Ca the_2011 (Ok)" xfId="1628"/>
    <cellStyle name="_Nonglamthuysan_07 NGTT CN 2012" xfId="1629"/>
    <cellStyle name="_Nonglamthuysan_08 Thuong mai Tong muc - Diep" xfId="1630"/>
    <cellStyle name="_Nonglamthuysan_08 Thuong mai va Du lich (Ok)" xfId="1631"/>
    <cellStyle name="_Nonglamthuysan_09 Chi so gia 2011- VuTKG-1 (Ok)" xfId="1632"/>
    <cellStyle name="_Nonglamthuysan_09 Du lich" xfId="1633"/>
    <cellStyle name="_Nonglamthuysan_10 Van tai va BCVT (da sua ok)" xfId="1634"/>
    <cellStyle name="_Nonglamthuysan_11 (3)" xfId="1635"/>
    <cellStyle name="_Nonglamthuysan_11 (3)_04 Doanh nghiep va CSKDCT 2012" xfId="1636"/>
    <cellStyle name="_Nonglamthuysan_11 (3)_Xl0000167" xfId="1637"/>
    <cellStyle name="_Nonglamthuysan_12 (2)" xfId="1638"/>
    <cellStyle name="_Nonglamthuysan_12 (2)_04 Doanh nghiep va CSKDCT 2012" xfId="1639"/>
    <cellStyle name="_Nonglamthuysan_12 (2)_Xl0000167" xfId="1640"/>
    <cellStyle name="_Nonglamthuysan_12 Giao duc, Y Te va Muc songnam2011" xfId="1641"/>
    <cellStyle name="_Nonglamthuysan_13 Van tai 2012" xfId="1642"/>
    <cellStyle name="_Nonglamthuysan_Giaoduc2013(ok)" xfId="1643"/>
    <cellStyle name="_Nonglamthuysan_Maket NGTT2012 LN,TS (7-1-2013)" xfId="1644"/>
    <cellStyle name="_Nonglamthuysan_Maket NGTT2012 LN,TS (7-1-2013)_Nongnghiep" xfId="1645"/>
    <cellStyle name="_Nonglamthuysan_Nien giam TT Vu Nong nghiep 2012(solieu)-gui Vu TH 29-3-2013" xfId="1649"/>
    <cellStyle name="_Nonglamthuysan_Nongnghiep" xfId="1650"/>
    <cellStyle name="_Nonglamthuysan_Nongnghiep NGDD 2012_cap nhat den 24-5-2013(1)" xfId="1651"/>
    <cellStyle name="_Nonglamthuysan_Nongnghiep_Nongnghiep NGDD 2012_cap nhat den 24-5-2013(1)" xfId="1652"/>
    <cellStyle name="_Nonglamthuysan_Ngiam_lamnghiep_2011_v2(1)(1)" xfId="1646"/>
    <cellStyle name="_Nonglamthuysan_Ngiam_lamnghiep_2011_v2(1)(1)_Nongnghiep" xfId="1647"/>
    <cellStyle name="_Nonglamthuysan_NGTT LN,TS 2012 (Chuan)" xfId="1648"/>
    <cellStyle name="_Nonglamthuysan_Xl0000147" xfId="1653"/>
    <cellStyle name="_Nonglamthuysan_Xl0000167" xfId="1654"/>
    <cellStyle name="_Nonglamthuysan_XNK" xfId="1655"/>
    <cellStyle name="_NSNN" xfId="1656"/>
    <cellStyle name="_NGTK-tomtat-2010-DSLD-10-3-2011_final_4" xfId="1584"/>
    <cellStyle name="_NGTK-tomtat-2010-DSLD-10-3-2011_final_4_01 Don vi HC" xfId="1585"/>
    <cellStyle name="_NGTK-tomtat-2010-DSLD-10-3-2011_final_4_02 Danso_Laodong 2012(chuan) CO SO" xfId="1586"/>
    <cellStyle name="_NGTK-tomtat-2010-DSLD-10-3-2011_final_4_04 Doanh nghiep va CSKDCT 2012" xfId="1587"/>
    <cellStyle name="_NGTK-tomtat-2010-DSLD-10-3-2011_final_4_Nien giam KT_TV 2010" xfId="1589"/>
    <cellStyle name="_NGTK-tomtat-2010-DSLD-10-3-2011_final_4_NGDD 2013 Thu chi NSNN " xfId="1588"/>
    <cellStyle name="_NGTK-tomtat-2010-DSLD-10-3-2011_final_4_Xl0000167" xfId="1590"/>
    <cellStyle name="_NGTT 2011 - XNK" xfId="1591"/>
    <cellStyle name="_NGTT 2011 - XNK - Market dasua" xfId="1592"/>
    <cellStyle name="_NGTT 2011 - XNK - Market dasua_02  Dan so lao dong(OK)" xfId="1593"/>
    <cellStyle name="_NGTT 2011 - XNK - Market dasua_03 TKQG va Thu chi NSNN 2012" xfId="1594"/>
    <cellStyle name="_NGTT 2011 - XNK - Market dasua_04 Doanh nghiep va CSKDCT 2012" xfId="1595"/>
    <cellStyle name="_NGTT 2011 - XNK - Market dasua_05 Doanh nghiep va Ca the_2011 (Ok)" xfId="1596"/>
    <cellStyle name="_NGTT 2011 - XNK - Market dasua_07 NGTT CN 2012" xfId="1597"/>
    <cellStyle name="_NGTT 2011 - XNK - Market dasua_08 Thuong mai Tong muc - Diep" xfId="1598"/>
    <cellStyle name="_NGTT 2011 - XNK - Market dasua_08 Thuong mai va Du lich (Ok)" xfId="1599"/>
    <cellStyle name="_NGTT 2011 - XNK - Market dasua_09 Chi so gia 2011- VuTKG-1 (Ok)" xfId="1600"/>
    <cellStyle name="_NGTT 2011 - XNK - Market dasua_09 Du lich" xfId="1601"/>
    <cellStyle name="_NGTT 2011 - XNK - Market dasua_10 Van tai va BCVT (da sua ok)" xfId="1602"/>
    <cellStyle name="_NGTT 2011 - XNK - Market dasua_11 (3)" xfId="1603"/>
    <cellStyle name="_NGTT 2011 - XNK - Market dasua_11 (3)_04 Doanh nghiep va CSKDCT 2012" xfId="1604"/>
    <cellStyle name="_NGTT 2011 - XNK - Market dasua_11 (3)_Xl0000167" xfId="1605"/>
    <cellStyle name="_NGTT 2011 - XNK - Market dasua_12 (2)" xfId="1606"/>
    <cellStyle name="_NGTT 2011 - XNK - Market dasua_12 (2)_04 Doanh nghiep va CSKDCT 2012" xfId="1607"/>
    <cellStyle name="_NGTT 2011 - XNK - Market dasua_12 (2)_Xl0000167" xfId="1608"/>
    <cellStyle name="_NGTT 2011 - XNK - Market dasua_12 Giao duc, Y Te va Muc songnam2011" xfId="1609"/>
    <cellStyle name="_NGTT 2011 - XNK - Market dasua_13 Van tai 2012" xfId="1610"/>
    <cellStyle name="_NGTT 2011 - XNK - Market dasua_Giaoduc2013(ok)" xfId="1611"/>
    <cellStyle name="_NGTT 2011 - XNK - Market dasua_Maket NGTT2012 LN,TS (7-1-2013)" xfId="1612"/>
    <cellStyle name="_NGTT 2011 - XNK - Market dasua_Maket NGTT2012 LN,TS (7-1-2013)_Nongnghiep" xfId="1613"/>
    <cellStyle name="_NGTT 2011 - XNK - Market dasua_Nien giam TT Vu Nong nghiep 2012(solieu)-gui Vu TH 29-3-2013" xfId="1617"/>
    <cellStyle name="_NGTT 2011 - XNK - Market dasua_Nongnghiep" xfId="1618"/>
    <cellStyle name="_NGTT 2011 - XNK - Market dasua_Nongnghiep NGDD 2012_cap nhat den 24-5-2013(1)" xfId="1619"/>
    <cellStyle name="_NGTT 2011 - XNK - Market dasua_Nongnghiep_Nongnghiep NGDD 2012_cap nhat den 24-5-2013(1)" xfId="1620"/>
    <cellStyle name="_NGTT 2011 - XNK - Market dasua_Ngiam_lamnghiep_2011_v2(1)(1)" xfId="1614"/>
    <cellStyle name="_NGTT 2011 - XNK - Market dasua_Ngiam_lamnghiep_2011_v2(1)(1)_Nongnghiep" xfId="1615"/>
    <cellStyle name="_NGTT 2011 - XNK - Market dasua_NGTT LN,TS 2012 (Chuan)" xfId="1616"/>
    <cellStyle name="_NGTT 2011 - XNK - Market dasua_Xl0000147" xfId="1621"/>
    <cellStyle name="_NGTT 2011 - XNK - Market dasua_Xl0000167" xfId="1622"/>
    <cellStyle name="_NGTT 2011 - XNK - Market dasua_XNK" xfId="1623"/>
    <cellStyle name="_So lieu quoc te TH" xfId="1657"/>
    <cellStyle name="_So lieu quoc te TH_02  Dan so lao dong(OK)" xfId="1658"/>
    <cellStyle name="_So lieu quoc te TH_03 TKQG va Thu chi NSNN 2012" xfId="1659"/>
    <cellStyle name="_So lieu quoc te TH_04 Doanh nghiep va CSKDCT 2012" xfId="1660"/>
    <cellStyle name="_So lieu quoc te TH_05 Doanh nghiep va Ca the_2011 (Ok)" xfId="1661"/>
    <cellStyle name="_So lieu quoc te TH_07 NGTT CN 2012" xfId="1662"/>
    <cellStyle name="_So lieu quoc te TH_08 Thuong mai Tong muc - Diep" xfId="1663"/>
    <cellStyle name="_So lieu quoc te TH_08 Thuong mai va Du lich (Ok)" xfId="1664"/>
    <cellStyle name="_So lieu quoc te TH_09 Chi so gia 2011- VuTKG-1 (Ok)" xfId="1665"/>
    <cellStyle name="_So lieu quoc te TH_09 Du lich" xfId="1666"/>
    <cellStyle name="_So lieu quoc te TH_10 Van tai va BCVT (da sua ok)" xfId="1667"/>
    <cellStyle name="_So lieu quoc te TH_11 (3)" xfId="1668"/>
    <cellStyle name="_So lieu quoc te TH_11 (3)_04 Doanh nghiep va CSKDCT 2012" xfId="1669"/>
    <cellStyle name="_So lieu quoc te TH_11 (3)_Xl0000167" xfId="1670"/>
    <cellStyle name="_So lieu quoc te TH_12 (2)" xfId="1671"/>
    <cellStyle name="_So lieu quoc te TH_12 (2)_04 Doanh nghiep va CSKDCT 2012" xfId="1672"/>
    <cellStyle name="_So lieu quoc te TH_12 (2)_Xl0000167" xfId="1673"/>
    <cellStyle name="_So lieu quoc te TH_12 Giao duc, Y Te va Muc songnam2011" xfId="1674"/>
    <cellStyle name="_So lieu quoc te TH_13 Van tai 2012" xfId="1675"/>
    <cellStyle name="_So lieu quoc te TH_Giaoduc2013(ok)" xfId="1676"/>
    <cellStyle name="_So lieu quoc te TH_Maket NGTT2012 LN,TS (7-1-2013)" xfId="1677"/>
    <cellStyle name="_So lieu quoc te TH_Maket NGTT2012 LN,TS (7-1-2013)_Nongnghiep" xfId="1678"/>
    <cellStyle name="_So lieu quoc te TH_Nien giam TT Vu Nong nghiep 2012(solieu)-gui Vu TH 29-3-2013" xfId="1682"/>
    <cellStyle name="_So lieu quoc te TH_Nongnghiep" xfId="1683"/>
    <cellStyle name="_So lieu quoc te TH_Nongnghiep NGDD 2012_cap nhat den 24-5-2013(1)" xfId="1684"/>
    <cellStyle name="_So lieu quoc te TH_Nongnghiep_Nongnghiep NGDD 2012_cap nhat den 24-5-2013(1)" xfId="1685"/>
    <cellStyle name="_So lieu quoc te TH_Ngiam_lamnghiep_2011_v2(1)(1)" xfId="1679"/>
    <cellStyle name="_So lieu quoc te TH_Ngiam_lamnghiep_2011_v2(1)(1)_Nongnghiep" xfId="1680"/>
    <cellStyle name="_So lieu quoc te TH_NGTT LN,TS 2012 (Chuan)" xfId="1681"/>
    <cellStyle name="_So lieu quoc te TH_Xl0000147" xfId="1686"/>
    <cellStyle name="_So lieu quoc te TH_Xl0000167" xfId="1687"/>
    <cellStyle name="_So lieu quoc te TH_XNK" xfId="1688"/>
    <cellStyle name="_TangGDP" xfId="1689"/>
    <cellStyle name="_TG-TH" xfId="1690"/>
    <cellStyle name="_TG-TH_1" xfId="1691"/>
    <cellStyle name="_TG-TH_2" xfId="1692"/>
    <cellStyle name="_TG-TH_3" xfId="1693"/>
    <cellStyle name="_TG-TH_4" xfId="1694"/>
    <cellStyle name="_Tich luy" xfId="1695"/>
    <cellStyle name="_Tieudung" xfId="1696"/>
    <cellStyle name="_Tong hop NGTT" xfId="1697"/>
    <cellStyle name="_Tong hop NGTT_01 Don vi HC" xfId="1698"/>
    <cellStyle name="_Tong hop NGTT_02 Danso_Laodong 2012(chuan) CO SO" xfId="1699"/>
    <cellStyle name="_Tong hop NGTT_04 Doanh nghiep va CSKDCT 2012" xfId="1700"/>
    <cellStyle name="_Tong hop NGTT_Nien giam KT_TV 2010" xfId="1702"/>
    <cellStyle name="_Tong hop NGTT_NGDD 2013 Thu chi NSNN " xfId="1701"/>
    <cellStyle name="_Tong hop NGTT_Xl0000167" xfId="1703"/>
    <cellStyle name="1" xfId="1704"/>
    <cellStyle name="1 10" xfId="1705"/>
    <cellStyle name="1 11" xfId="1706"/>
    <cellStyle name="1 12" xfId="1707"/>
    <cellStyle name="1 13" xfId="1708"/>
    <cellStyle name="1 14" xfId="1709"/>
    <cellStyle name="1 15" xfId="1710"/>
    <cellStyle name="1 16" xfId="1711"/>
    <cellStyle name="1 17" xfId="1712"/>
    <cellStyle name="1 18" xfId="1713"/>
    <cellStyle name="1 19" xfId="1714"/>
    <cellStyle name="1 2" xfId="1715"/>
    <cellStyle name="1 3" xfId="1716"/>
    <cellStyle name="1 4" xfId="1717"/>
    <cellStyle name="1 5" xfId="1718"/>
    <cellStyle name="1 6" xfId="1719"/>
    <cellStyle name="1 7" xfId="1720"/>
    <cellStyle name="1 8" xfId="1721"/>
    <cellStyle name="1 9" xfId="1722"/>
    <cellStyle name="1_01 Don vi HC" xfId="1723"/>
    <cellStyle name="1_01 DVHC-DSLD 2010" xfId="1724"/>
    <cellStyle name="1_01 DVHC-DSLD 2010_01 Don vi HC" xfId="1725"/>
    <cellStyle name="1_01 DVHC-DSLD 2010_02 Danso_Laodong 2012(chuan) CO SO" xfId="1726"/>
    <cellStyle name="1_01 DVHC-DSLD 2010_04 Doanh nghiep va CSKDCT 2012" xfId="1727"/>
    <cellStyle name="1_01 DVHC-DSLD 2010_08 Thuong mai Tong muc - Diep" xfId="1728"/>
    <cellStyle name="1_01 DVHC-DSLD 2010_Bo sung 04 bieu Cong nghiep" xfId="1729"/>
    <cellStyle name="1_01 DVHC-DSLD 2010_Mau" xfId="1730"/>
    <cellStyle name="1_01 DVHC-DSLD 2010_Nien giam KT_TV 2010" xfId="1732"/>
    <cellStyle name="1_01 DVHC-DSLD 2010_nien giam tom tat 2010 (thuy)" xfId="1733"/>
    <cellStyle name="1_01 DVHC-DSLD 2010_nien giam tom tat 2010 (thuy)_01 Don vi HC" xfId="1734"/>
    <cellStyle name="1_01 DVHC-DSLD 2010_nien giam tom tat 2010 (thuy)_02 Danso_Laodong 2012(chuan) CO SO" xfId="1735"/>
    <cellStyle name="1_01 DVHC-DSLD 2010_nien giam tom tat 2010 (thuy)_04 Doanh nghiep va CSKDCT 2012" xfId="1736"/>
    <cellStyle name="1_01 DVHC-DSLD 2010_nien giam tom tat 2010 (thuy)_08 Thuong mai Tong muc - Diep" xfId="1737"/>
    <cellStyle name="1_01 DVHC-DSLD 2010_nien giam tom tat 2010 (thuy)_09 Thuong mai va Du lich" xfId="1738"/>
    <cellStyle name="1_01 DVHC-DSLD 2010_nien giam tom tat 2010 (thuy)_09 Thuong mai va Du lich_01 Don vi HC" xfId="1739"/>
    <cellStyle name="1_01 DVHC-DSLD 2010_nien giam tom tat 2010 (thuy)_09 Thuong mai va Du lich_NGDD 2013 Thu chi NSNN " xfId="1740"/>
    <cellStyle name="1_01 DVHC-DSLD 2010_nien giam tom tat 2010 (thuy)_Xl0000167" xfId="1741"/>
    <cellStyle name="1_01 DVHC-DSLD 2010_NGDD 2013 Thu chi NSNN " xfId="1731"/>
    <cellStyle name="1_01 DVHC-DSLD 2010_Tong hop NGTT" xfId="1742"/>
    <cellStyle name="1_01 DVHC-DSLD 2010_Tong hop NGTT_09 Thuong mai va Du lich" xfId="1743"/>
    <cellStyle name="1_01 DVHC-DSLD 2010_Tong hop NGTT_09 Thuong mai va Du lich_01 Don vi HC" xfId="1744"/>
    <cellStyle name="1_01 DVHC-DSLD 2010_Tong hop NGTT_09 Thuong mai va Du lich_NGDD 2013 Thu chi NSNN " xfId="1745"/>
    <cellStyle name="1_01 DVHC-DSLD 2010_Xl0000167" xfId="1746"/>
    <cellStyle name="1_02  Dan so lao dong(OK)" xfId="1747"/>
    <cellStyle name="1_02 Danso_Laodong 2012(chuan) CO SO" xfId="1748"/>
    <cellStyle name="1_03 Dautu 2010" xfId="1749"/>
    <cellStyle name="1_03 Dautu 2010_01 Don vi HC" xfId="1750"/>
    <cellStyle name="1_03 Dautu 2010_02 Danso_Laodong 2012(chuan) CO SO" xfId="1751"/>
    <cellStyle name="1_03 Dautu 2010_04 Doanh nghiep va CSKDCT 2012" xfId="1752"/>
    <cellStyle name="1_03 Dautu 2010_08 Thuong mai Tong muc - Diep" xfId="1753"/>
    <cellStyle name="1_03 Dautu 2010_09 Thuong mai va Du lich" xfId="1754"/>
    <cellStyle name="1_03 Dautu 2010_09 Thuong mai va Du lich_01 Don vi HC" xfId="1755"/>
    <cellStyle name="1_03 Dautu 2010_09 Thuong mai va Du lich_NGDD 2013 Thu chi NSNN " xfId="1756"/>
    <cellStyle name="1_03 Dautu 2010_Xl0000167" xfId="1757"/>
    <cellStyle name="1_03 TKQG" xfId="1758"/>
    <cellStyle name="1_03 TKQG_02  Dan so lao dong(OK)" xfId="1759"/>
    <cellStyle name="1_03 TKQG_Xl0000167" xfId="1760"/>
    <cellStyle name="1_04 Doanh nghiep va CSKDCT 2012" xfId="1761"/>
    <cellStyle name="1_05 Doanh nghiep va Ca the_2011 (Ok)" xfId="1762"/>
    <cellStyle name="1_05 Thu chi NSNN" xfId="1763"/>
    <cellStyle name="1_05 Thuong mai" xfId="1764"/>
    <cellStyle name="1_05 Thuong mai_01 Don vi HC" xfId="1765"/>
    <cellStyle name="1_05 Thuong mai_02 Danso_Laodong 2012(chuan) CO SO" xfId="1766"/>
    <cellStyle name="1_05 Thuong mai_04 Doanh nghiep va CSKDCT 2012" xfId="1767"/>
    <cellStyle name="1_05 Thuong mai_Nien giam KT_TV 2010" xfId="1769"/>
    <cellStyle name="1_05 Thuong mai_NGDD 2013 Thu chi NSNN " xfId="1768"/>
    <cellStyle name="1_05 Thuong mai_Xl0000167" xfId="1770"/>
    <cellStyle name="1_06 Nong, lam nghiep 2010  (ok)" xfId="1771"/>
    <cellStyle name="1_06 Van tai" xfId="1772"/>
    <cellStyle name="1_06 Van tai_01 Don vi HC" xfId="1773"/>
    <cellStyle name="1_06 Van tai_02 Danso_Laodong 2012(chuan) CO SO" xfId="1774"/>
    <cellStyle name="1_06 Van tai_04 Doanh nghiep va CSKDCT 2012" xfId="1775"/>
    <cellStyle name="1_06 Van tai_Nien giam KT_TV 2010" xfId="1777"/>
    <cellStyle name="1_06 Van tai_NGDD 2013 Thu chi NSNN " xfId="1776"/>
    <cellStyle name="1_06 Van tai_Xl0000167" xfId="1778"/>
    <cellStyle name="1_07 Buu dien" xfId="1779"/>
    <cellStyle name="1_07 Buu dien_01 Don vi HC" xfId="1780"/>
    <cellStyle name="1_07 Buu dien_02 Danso_Laodong 2012(chuan) CO SO" xfId="1781"/>
    <cellStyle name="1_07 Buu dien_04 Doanh nghiep va CSKDCT 2012" xfId="1782"/>
    <cellStyle name="1_07 Buu dien_Nien giam KT_TV 2010" xfId="1784"/>
    <cellStyle name="1_07 Buu dien_NGDD 2013 Thu chi NSNN " xfId="1783"/>
    <cellStyle name="1_07 Buu dien_Xl0000167" xfId="1785"/>
    <cellStyle name="1_07 NGTT CN 2012" xfId="1786"/>
    <cellStyle name="1_08 Thuong mai Tong muc - Diep" xfId="1787"/>
    <cellStyle name="1_08 Thuong mai va Du lich (Ok)" xfId="1788"/>
    <cellStyle name="1_08 Van tai" xfId="1789"/>
    <cellStyle name="1_08 Van tai_01 Don vi HC" xfId="1790"/>
    <cellStyle name="1_08 Van tai_02 Danso_Laodong 2012(chuan) CO SO" xfId="1791"/>
    <cellStyle name="1_08 Van tai_04 Doanh nghiep va CSKDCT 2012" xfId="1792"/>
    <cellStyle name="1_08 Van tai_Nien giam KT_TV 2010" xfId="1794"/>
    <cellStyle name="1_08 Van tai_NGDD 2013 Thu chi NSNN " xfId="1793"/>
    <cellStyle name="1_08 Van tai_Xl0000167" xfId="1795"/>
    <cellStyle name="1_08 Yte-van hoa" xfId="1796"/>
    <cellStyle name="1_08 Yte-van hoa_01 Don vi HC" xfId="1797"/>
    <cellStyle name="1_08 Yte-van hoa_02 Danso_Laodong 2012(chuan) CO SO" xfId="1798"/>
    <cellStyle name="1_08 Yte-van hoa_04 Doanh nghiep va CSKDCT 2012" xfId="1799"/>
    <cellStyle name="1_08 Yte-van hoa_Nien giam KT_TV 2010" xfId="1801"/>
    <cellStyle name="1_08 Yte-van hoa_NGDD 2013 Thu chi NSNN " xfId="1800"/>
    <cellStyle name="1_08 Yte-van hoa_Xl0000167" xfId="1802"/>
    <cellStyle name="1_09 Chi so gia 2011- VuTKG-1 (Ok)" xfId="1803"/>
    <cellStyle name="1_09 Du lich" xfId="1804"/>
    <cellStyle name="1_09 Thuong mai va Du lich" xfId="1805"/>
    <cellStyle name="1_09 Thuong mai va Du lich_01 Don vi HC" xfId="1806"/>
    <cellStyle name="1_09 Thuong mai va Du lich_NGDD 2013 Thu chi NSNN " xfId="1807"/>
    <cellStyle name="1_10 Market VH, YT, GD, NGTT 2011 " xfId="1808"/>
    <cellStyle name="1_10 Market VH, YT, GD, NGTT 2011 _02  Dan so lao dong(OK)" xfId="1809"/>
    <cellStyle name="1_10 Market VH, YT, GD, NGTT 2011 _03 TKQG va Thu chi NSNN 2012" xfId="1810"/>
    <cellStyle name="1_10 Market VH, YT, GD, NGTT 2011 _04 Doanh nghiep va CSKDCT 2012" xfId="1811"/>
    <cellStyle name="1_10 Market VH, YT, GD, NGTT 2011 _05 Doanh nghiep va Ca the_2011 (Ok)" xfId="1812"/>
    <cellStyle name="1_10 Market VH, YT, GD, NGTT 2011 _07 NGTT CN 2012" xfId="1813"/>
    <cellStyle name="1_10 Market VH, YT, GD, NGTT 2011 _08 Thuong mai Tong muc - Diep" xfId="1814"/>
    <cellStyle name="1_10 Market VH, YT, GD, NGTT 2011 _08 Thuong mai va Du lich (Ok)" xfId="1815"/>
    <cellStyle name="1_10 Market VH, YT, GD, NGTT 2011 _09 Chi so gia 2011- VuTKG-1 (Ok)" xfId="1816"/>
    <cellStyle name="1_10 Market VH, YT, GD, NGTT 2011 _09 Du lich" xfId="1817"/>
    <cellStyle name="1_10 Market VH, YT, GD, NGTT 2011 _10 Van tai va BCVT (da sua ok)" xfId="1818"/>
    <cellStyle name="1_10 Market VH, YT, GD, NGTT 2011 _11 (3)" xfId="1819"/>
    <cellStyle name="1_10 Market VH, YT, GD, NGTT 2011 _11 (3)_04 Doanh nghiep va CSKDCT 2012" xfId="1820"/>
    <cellStyle name="1_10 Market VH, YT, GD, NGTT 2011 _11 (3)_Xl0000167" xfId="1821"/>
    <cellStyle name="1_10 Market VH, YT, GD, NGTT 2011 _12 (2)" xfId="1822"/>
    <cellStyle name="1_10 Market VH, YT, GD, NGTT 2011 _12 (2)_04 Doanh nghiep va CSKDCT 2012" xfId="1823"/>
    <cellStyle name="1_10 Market VH, YT, GD, NGTT 2011 _12 (2)_Xl0000167" xfId="1824"/>
    <cellStyle name="1_10 Market VH, YT, GD, NGTT 2011 _12 Giao duc, Y Te va Muc songnam2011" xfId="1825"/>
    <cellStyle name="1_10 Market VH, YT, GD, NGTT 2011 _13 Van tai 2012" xfId="1826"/>
    <cellStyle name="1_10 Market VH, YT, GD, NGTT 2011 _Giaoduc2013(ok)" xfId="1827"/>
    <cellStyle name="1_10 Market VH, YT, GD, NGTT 2011 _Maket NGTT2012 LN,TS (7-1-2013)" xfId="1828"/>
    <cellStyle name="1_10 Market VH, YT, GD, NGTT 2011 _Maket NGTT2012 LN,TS (7-1-2013)_Nongnghiep" xfId="1829"/>
    <cellStyle name="1_10 Market VH, YT, GD, NGTT 2011 _Nien giam TT Vu Nong nghiep 2012(solieu)-gui Vu TH 29-3-2013" xfId="1833"/>
    <cellStyle name="1_10 Market VH, YT, GD, NGTT 2011 _Nongnghiep" xfId="1834"/>
    <cellStyle name="1_10 Market VH, YT, GD, NGTT 2011 _Nongnghiep NGDD 2012_cap nhat den 24-5-2013(1)" xfId="1835"/>
    <cellStyle name="1_10 Market VH, YT, GD, NGTT 2011 _Nongnghiep_Nongnghiep NGDD 2012_cap nhat den 24-5-2013(1)" xfId="1836"/>
    <cellStyle name="1_10 Market VH, YT, GD, NGTT 2011 _Ngiam_lamnghiep_2011_v2(1)(1)" xfId="1830"/>
    <cellStyle name="1_10 Market VH, YT, GD, NGTT 2011 _Ngiam_lamnghiep_2011_v2(1)(1)_Nongnghiep" xfId="1831"/>
    <cellStyle name="1_10 Market VH, YT, GD, NGTT 2011 _NGTT LN,TS 2012 (Chuan)" xfId="1832"/>
    <cellStyle name="1_10 Market VH, YT, GD, NGTT 2011 _So lieu quoc te TH" xfId="1837"/>
    <cellStyle name="1_10 Market VH, YT, GD, NGTT 2011 _Xl0000147" xfId="1838"/>
    <cellStyle name="1_10 Market VH, YT, GD, NGTT 2011 _Xl0000167" xfId="1839"/>
    <cellStyle name="1_10 Market VH, YT, GD, NGTT 2011 _XNK" xfId="1840"/>
    <cellStyle name="1_10 Van tai va BCVT (da sua ok)" xfId="1841"/>
    <cellStyle name="1_10 VH, YT, GD, NGTT 2010 - (OK)" xfId="1842"/>
    <cellStyle name="1_10 VH, YT, GD, NGTT 2010 - (OK)_Bo sung 04 bieu Cong nghiep" xfId="1843"/>
    <cellStyle name="1_11 (3)" xfId="1844"/>
    <cellStyle name="1_11 (3)_04 Doanh nghiep va CSKDCT 2012" xfId="1845"/>
    <cellStyle name="1_11 (3)_Xl0000167" xfId="1846"/>
    <cellStyle name="1_11 So lieu quoc te 2010-final" xfId="1847"/>
    <cellStyle name="1_11.Bieuthegioi-hien_NGTT2009" xfId="1848"/>
    <cellStyle name="1_11.Bieuthegioi-hien_NGTT2009_01 Don vi HC" xfId="1849"/>
    <cellStyle name="1_11.Bieuthegioi-hien_NGTT2009_02  Dan so lao dong(OK)" xfId="1850"/>
    <cellStyle name="1_11.Bieuthegioi-hien_NGTT2009_02 Danso_Laodong 2012(chuan) CO SO" xfId="1851"/>
    <cellStyle name="1_11.Bieuthegioi-hien_NGTT2009_03 TKQG va Thu chi NSNN 2012" xfId="1852"/>
    <cellStyle name="1_11.Bieuthegioi-hien_NGTT2009_04 Doanh nghiep va CSKDCT 2012" xfId="1853"/>
    <cellStyle name="1_11.Bieuthegioi-hien_NGTT2009_05 Doanh nghiep va Ca the_2011 (Ok)" xfId="1854"/>
    <cellStyle name="1_11.Bieuthegioi-hien_NGTT2009_07 NGTT CN 2012" xfId="1855"/>
    <cellStyle name="1_11.Bieuthegioi-hien_NGTT2009_08 Thuong mai Tong muc - Diep" xfId="1856"/>
    <cellStyle name="1_11.Bieuthegioi-hien_NGTT2009_08 Thuong mai va Du lich (Ok)" xfId="1857"/>
    <cellStyle name="1_11.Bieuthegioi-hien_NGTT2009_09 Chi so gia 2011- VuTKG-1 (Ok)" xfId="1858"/>
    <cellStyle name="1_11.Bieuthegioi-hien_NGTT2009_09 Du lich" xfId="1859"/>
    <cellStyle name="1_11.Bieuthegioi-hien_NGTT2009_10 Van tai va BCVT (da sua ok)" xfId="1860"/>
    <cellStyle name="1_11.Bieuthegioi-hien_NGTT2009_11 (3)" xfId="1861"/>
    <cellStyle name="1_11.Bieuthegioi-hien_NGTT2009_11 (3)_04 Doanh nghiep va CSKDCT 2012" xfId="1862"/>
    <cellStyle name="1_11.Bieuthegioi-hien_NGTT2009_11 (3)_Xl0000167" xfId="1863"/>
    <cellStyle name="1_11.Bieuthegioi-hien_NGTT2009_12 (2)" xfId="1864"/>
    <cellStyle name="1_11.Bieuthegioi-hien_NGTT2009_12 (2)_04 Doanh nghiep va CSKDCT 2012" xfId="1865"/>
    <cellStyle name="1_11.Bieuthegioi-hien_NGTT2009_12 (2)_Xl0000167" xfId="1866"/>
    <cellStyle name="1_11.Bieuthegioi-hien_NGTT2009_12 Chi so gia 2012(chuan) co so" xfId="1867"/>
    <cellStyle name="1_11.Bieuthegioi-hien_NGTT2009_12 Giao duc, Y Te va Muc songnam2011" xfId="1868"/>
    <cellStyle name="1_11.Bieuthegioi-hien_NGTT2009_13 Van tai 2012" xfId="1869"/>
    <cellStyle name="1_11.Bieuthegioi-hien_NGTT2009_Bo sung 04 bieu Cong nghiep" xfId="1870"/>
    <cellStyle name="1_11.Bieuthegioi-hien_NGTT2009_CucThongke-phucdap-Tuan-Anh" xfId="1871"/>
    <cellStyle name="1_11.Bieuthegioi-hien_NGTT2009_Giaoduc2013(ok)" xfId="1872"/>
    <cellStyle name="1_11.Bieuthegioi-hien_NGTT2009_Maket NGTT2012 LN,TS (7-1-2013)" xfId="1873"/>
    <cellStyle name="1_11.Bieuthegioi-hien_NGTT2009_Maket NGTT2012 LN,TS (7-1-2013)_Nongnghiep" xfId="1874"/>
    <cellStyle name="1_11.Bieuthegioi-hien_NGTT2009_Mau" xfId="1875"/>
    <cellStyle name="1_11.Bieuthegioi-hien_NGTT2009_Nien giam TT Vu Nong nghiep 2012(solieu)-gui Vu TH 29-3-2013" xfId="1880"/>
    <cellStyle name="1_11.Bieuthegioi-hien_NGTT2009_Nongnghiep" xfId="1881"/>
    <cellStyle name="1_11.Bieuthegioi-hien_NGTT2009_Nongnghiep NGDD 2012_cap nhat den 24-5-2013(1)" xfId="1882"/>
    <cellStyle name="1_11.Bieuthegioi-hien_NGTT2009_Nongnghiep_Nongnghiep NGDD 2012_cap nhat den 24-5-2013(1)" xfId="1883"/>
    <cellStyle name="1_11.Bieuthegioi-hien_NGTT2009_NGDD 2013 Thu chi NSNN " xfId="1876"/>
    <cellStyle name="1_11.Bieuthegioi-hien_NGTT2009_Ngiam_lamnghiep_2011_v2(1)(1)" xfId="1877"/>
    <cellStyle name="1_11.Bieuthegioi-hien_NGTT2009_Ngiam_lamnghiep_2011_v2(1)(1)_Nongnghiep" xfId="1878"/>
    <cellStyle name="1_11.Bieuthegioi-hien_NGTT2009_NGTT LN,TS 2012 (Chuan)" xfId="1879"/>
    <cellStyle name="1_11.Bieuthegioi-hien_NGTT2009_Xl0000147" xfId="1884"/>
    <cellStyle name="1_11.Bieuthegioi-hien_NGTT2009_Xl0000167" xfId="1885"/>
    <cellStyle name="1_11.Bieuthegioi-hien_NGTT2009_XNK" xfId="1886"/>
    <cellStyle name="1_11.Bieuthegioi-hien_NGTT2009_XNK-2012" xfId="1887"/>
    <cellStyle name="1_11.Bieuthegioi-hien_NGTT2009_XNK-Market" xfId="1888"/>
    <cellStyle name="1_12 (2)" xfId="1889"/>
    <cellStyle name="1_12 (2)_04 Doanh nghiep va CSKDCT 2012" xfId="1890"/>
    <cellStyle name="1_12 (2)_Xl0000167" xfId="1891"/>
    <cellStyle name="1_12 Chi so gia 2012(chuan) co so" xfId="1892"/>
    <cellStyle name="1_12 Giao duc, Y Te va Muc songnam2011" xfId="1893"/>
    <cellStyle name="1_13 Van tai 2012" xfId="1894"/>
    <cellStyle name="1_Book1" xfId="1895"/>
    <cellStyle name="1_Book3" xfId="1896"/>
    <cellStyle name="1_Book3 10" xfId="1897"/>
    <cellStyle name="1_Book3 11" xfId="1898"/>
    <cellStyle name="1_Book3 12" xfId="1899"/>
    <cellStyle name="1_Book3 13" xfId="1900"/>
    <cellStyle name="1_Book3 14" xfId="1901"/>
    <cellStyle name="1_Book3 15" xfId="1902"/>
    <cellStyle name="1_Book3 16" xfId="1903"/>
    <cellStyle name="1_Book3 17" xfId="1904"/>
    <cellStyle name="1_Book3 18" xfId="1905"/>
    <cellStyle name="1_Book3 19" xfId="1906"/>
    <cellStyle name="1_Book3 2" xfId="1907"/>
    <cellStyle name="1_Book3 3" xfId="1908"/>
    <cellStyle name="1_Book3 4" xfId="1909"/>
    <cellStyle name="1_Book3 5" xfId="1910"/>
    <cellStyle name="1_Book3 6" xfId="1911"/>
    <cellStyle name="1_Book3 7" xfId="1912"/>
    <cellStyle name="1_Book3 8" xfId="1913"/>
    <cellStyle name="1_Book3 9" xfId="1914"/>
    <cellStyle name="1_Book3_01 Don vi HC" xfId="1915"/>
    <cellStyle name="1_Book3_01 DVHC-DSLD 2010" xfId="1916"/>
    <cellStyle name="1_Book3_02  Dan so lao dong(OK)" xfId="1917"/>
    <cellStyle name="1_Book3_02 Danso_Laodong 2012(chuan) CO SO" xfId="1918"/>
    <cellStyle name="1_Book3_03 TKQG va Thu chi NSNN 2012" xfId="1919"/>
    <cellStyle name="1_Book3_04 Doanh nghiep va CSKDCT 2012" xfId="1920"/>
    <cellStyle name="1_Book3_05 Doanh nghiep va Ca the_2011 (Ok)" xfId="1921"/>
    <cellStyle name="1_Book3_05 NGTT DN 2010 (OK)" xfId="1922"/>
    <cellStyle name="1_Book3_05 NGTT DN 2010 (OK)_Bo sung 04 bieu Cong nghiep" xfId="1923"/>
    <cellStyle name="1_Book3_06 Nong, lam nghiep 2010  (ok)" xfId="1924"/>
    <cellStyle name="1_Book3_07 NGTT CN 2012" xfId="1925"/>
    <cellStyle name="1_Book3_08 Thuong mai Tong muc - Diep" xfId="1926"/>
    <cellStyle name="1_Book3_08 Thuong mai va Du lich (Ok)" xfId="1927"/>
    <cellStyle name="1_Book3_09 Chi so gia 2011- VuTKG-1 (Ok)" xfId="1928"/>
    <cellStyle name="1_Book3_09 Du lich" xfId="1929"/>
    <cellStyle name="1_Book3_10 Market VH, YT, GD, NGTT 2011 " xfId="1930"/>
    <cellStyle name="1_Book3_10 Market VH, YT, GD, NGTT 2011 _02  Dan so lao dong(OK)" xfId="1931"/>
    <cellStyle name="1_Book3_10 Market VH, YT, GD, NGTT 2011 _03 TKQG va Thu chi NSNN 2012" xfId="1932"/>
    <cellStyle name="1_Book3_10 Market VH, YT, GD, NGTT 2011 _04 Doanh nghiep va CSKDCT 2012" xfId="1933"/>
    <cellStyle name="1_Book3_10 Market VH, YT, GD, NGTT 2011 _05 Doanh nghiep va Ca the_2011 (Ok)" xfId="1934"/>
    <cellStyle name="1_Book3_10 Market VH, YT, GD, NGTT 2011 _07 NGTT CN 2012" xfId="1935"/>
    <cellStyle name="1_Book3_10 Market VH, YT, GD, NGTT 2011 _08 Thuong mai Tong muc - Diep" xfId="1936"/>
    <cellStyle name="1_Book3_10 Market VH, YT, GD, NGTT 2011 _08 Thuong mai va Du lich (Ok)" xfId="1937"/>
    <cellStyle name="1_Book3_10 Market VH, YT, GD, NGTT 2011 _09 Chi so gia 2011- VuTKG-1 (Ok)" xfId="1938"/>
    <cellStyle name="1_Book3_10 Market VH, YT, GD, NGTT 2011 _09 Du lich" xfId="1939"/>
    <cellStyle name="1_Book3_10 Market VH, YT, GD, NGTT 2011 _10 Van tai va BCVT (da sua ok)" xfId="1940"/>
    <cellStyle name="1_Book3_10 Market VH, YT, GD, NGTT 2011 _11 (3)" xfId="1941"/>
    <cellStyle name="1_Book3_10 Market VH, YT, GD, NGTT 2011 _11 (3)_04 Doanh nghiep va CSKDCT 2012" xfId="1942"/>
    <cellStyle name="1_Book3_10 Market VH, YT, GD, NGTT 2011 _11 (3)_Xl0000167" xfId="1943"/>
    <cellStyle name="1_Book3_10 Market VH, YT, GD, NGTT 2011 _12 (2)" xfId="1944"/>
    <cellStyle name="1_Book3_10 Market VH, YT, GD, NGTT 2011 _12 (2)_04 Doanh nghiep va CSKDCT 2012" xfId="1945"/>
    <cellStyle name="1_Book3_10 Market VH, YT, GD, NGTT 2011 _12 (2)_Xl0000167" xfId="1946"/>
    <cellStyle name="1_Book3_10 Market VH, YT, GD, NGTT 2011 _12 Giao duc, Y Te va Muc songnam2011" xfId="1947"/>
    <cellStyle name="1_Book3_10 Market VH, YT, GD, NGTT 2011 _13 Van tai 2012" xfId="1948"/>
    <cellStyle name="1_Book3_10 Market VH, YT, GD, NGTT 2011 _Giaoduc2013(ok)" xfId="1949"/>
    <cellStyle name="1_Book3_10 Market VH, YT, GD, NGTT 2011 _Maket NGTT2012 LN,TS (7-1-2013)" xfId="1950"/>
    <cellStyle name="1_Book3_10 Market VH, YT, GD, NGTT 2011 _Maket NGTT2012 LN,TS (7-1-2013)_Nongnghiep" xfId="1951"/>
    <cellStyle name="1_Book3_10 Market VH, YT, GD, NGTT 2011 _Nien giam TT Vu Nong nghiep 2012(solieu)-gui Vu TH 29-3-2013" xfId="1955"/>
    <cellStyle name="1_Book3_10 Market VH, YT, GD, NGTT 2011 _Nongnghiep" xfId="1956"/>
    <cellStyle name="1_Book3_10 Market VH, YT, GD, NGTT 2011 _Nongnghiep NGDD 2012_cap nhat den 24-5-2013(1)" xfId="1957"/>
    <cellStyle name="1_Book3_10 Market VH, YT, GD, NGTT 2011 _Nongnghiep_Nongnghiep NGDD 2012_cap nhat den 24-5-2013(1)" xfId="1958"/>
    <cellStyle name="1_Book3_10 Market VH, YT, GD, NGTT 2011 _Ngiam_lamnghiep_2011_v2(1)(1)" xfId="1952"/>
    <cellStyle name="1_Book3_10 Market VH, YT, GD, NGTT 2011 _Ngiam_lamnghiep_2011_v2(1)(1)_Nongnghiep" xfId="1953"/>
    <cellStyle name="1_Book3_10 Market VH, YT, GD, NGTT 2011 _NGTT LN,TS 2012 (Chuan)" xfId="1954"/>
    <cellStyle name="1_Book3_10 Market VH, YT, GD, NGTT 2011 _So lieu quoc te TH" xfId="1959"/>
    <cellStyle name="1_Book3_10 Market VH, YT, GD, NGTT 2011 _Xl0000147" xfId="1960"/>
    <cellStyle name="1_Book3_10 Market VH, YT, GD, NGTT 2011 _Xl0000167" xfId="1961"/>
    <cellStyle name="1_Book3_10 Market VH, YT, GD, NGTT 2011 _XNK" xfId="1962"/>
    <cellStyle name="1_Book3_10 Van tai va BCVT (da sua ok)" xfId="1963"/>
    <cellStyle name="1_Book3_10 VH, YT, GD, NGTT 2010 - (OK)" xfId="1964"/>
    <cellStyle name="1_Book3_10 VH, YT, GD, NGTT 2010 - (OK)_Bo sung 04 bieu Cong nghiep" xfId="1965"/>
    <cellStyle name="1_Book3_11 (3)" xfId="1966"/>
    <cellStyle name="1_Book3_11 (3)_04 Doanh nghiep va CSKDCT 2012" xfId="1967"/>
    <cellStyle name="1_Book3_11 (3)_Xl0000167" xfId="1968"/>
    <cellStyle name="1_Book3_12 (2)" xfId="1969"/>
    <cellStyle name="1_Book3_12 (2)_04 Doanh nghiep va CSKDCT 2012" xfId="1970"/>
    <cellStyle name="1_Book3_12 (2)_Xl0000167" xfId="1971"/>
    <cellStyle name="1_Book3_12 Chi so gia 2012(chuan) co so" xfId="1972"/>
    <cellStyle name="1_Book3_12 Giao duc, Y Te va Muc songnam2011" xfId="1973"/>
    <cellStyle name="1_Book3_13 Van tai 2012" xfId="1974"/>
    <cellStyle name="1_Book3_Book1" xfId="1975"/>
    <cellStyle name="1_Book3_CucThongke-phucdap-Tuan-Anh" xfId="1976"/>
    <cellStyle name="1_Book3_GTSXNN" xfId="1978"/>
    <cellStyle name="1_Book3_GTSXNN_Nongnghiep NGDD 2012_cap nhat den 24-5-2013(1)" xfId="1979"/>
    <cellStyle name="1_Book3_Giaoduc2013(ok)" xfId="1977"/>
    <cellStyle name="1_Book3_Maket NGTT2012 LN,TS (7-1-2013)" xfId="1980"/>
    <cellStyle name="1_Book3_Maket NGTT2012 LN,TS (7-1-2013)_Nongnghiep" xfId="1981"/>
    <cellStyle name="1_Book3_Nien giam day du  Nong nghiep 2010" xfId="1985"/>
    <cellStyle name="1_Book3_Nien giam TT Vu Nong nghiep 2012(solieu)-gui Vu TH 29-3-2013" xfId="1986"/>
    <cellStyle name="1_Book3_Nongnghiep" xfId="1987"/>
    <cellStyle name="1_Book3_Nongnghiep_Bo sung 04 bieu Cong nghiep" xfId="1988"/>
    <cellStyle name="1_Book3_Nongnghiep_Mau" xfId="1989"/>
    <cellStyle name="1_Book3_Nongnghiep_Nongnghiep NGDD 2012_cap nhat den 24-5-2013(1)" xfId="1991"/>
    <cellStyle name="1_Book3_Nongnghiep_NGDD 2013 Thu chi NSNN " xfId="1990"/>
    <cellStyle name="1_Book3_Ngiam_lamnghiep_2011_v2(1)(1)" xfId="1982"/>
    <cellStyle name="1_Book3_Ngiam_lamnghiep_2011_v2(1)(1)_Nongnghiep" xfId="1983"/>
    <cellStyle name="1_Book3_NGTT LN,TS 2012 (Chuan)" xfId="1984"/>
    <cellStyle name="1_Book3_So lieu quoc te TH" xfId="1992"/>
    <cellStyle name="1_Book3_So lieu quoc te TH_08 Cong nghiep 2010" xfId="1993"/>
    <cellStyle name="1_Book3_So lieu quoc te TH_08 Thuong mai va Du lich (Ok)" xfId="1994"/>
    <cellStyle name="1_Book3_So lieu quoc te TH_09 Chi so gia 2011- VuTKG-1 (Ok)" xfId="1995"/>
    <cellStyle name="1_Book3_So lieu quoc te TH_09 Du lich" xfId="1996"/>
    <cellStyle name="1_Book3_So lieu quoc te TH_10 Van tai va BCVT (da sua ok)" xfId="1997"/>
    <cellStyle name="1_Book3_So lieu quoc te TH_12 Giao duc, Y Te va Muc songnam2011" xfId="1998"/>
    <cellStyle name="1_Book3_So lieu quoc te TH_nien giam tom tat du lich va XNK" xfId="1999"/>
    <cellStyle name="1_Book3_So lieu quoc te TH_Nongnghiep" xfId="2000"/>
    <cellStyle name="1_Book3_So lieu quoc te TH_XNK" xfId="2001"/>
    <cellStyle name="1_Book3_So lieu quoc te(GDP)" xfId="2002"/>
    <cellStyle name="1_Book3_So lieu quoc te(GDP)_02  Dan so lao dong(OK)" xfId="2003"/>
    <cellStyle name="1_Book3_So lieu quoc te(GDP)_03 TKQG va Thu chi NSNN 2012" xfId="2004"/>
    <cellStyle name="1_Book3_So lieu quoc te(GDP)_04 Doanh nghiep va CSKDCT 2012" xfId="2005"/>
    <cellStyle name="1_Book3_So lieu quoc te(GDP)_05 Doanh nghiep va Ca the_2011 (Ok)" xfId="2006"/>
    <cellStyle name="1_Book3_So lieu quoc te(GDP)_07 NGTT CN 2012" xfId="2007"/>
    <cellStyle name="1_Book3_So lieu quoc te(GDP)_08 Thuong mai Tong muc - Diep" xfId="2008"/>
    <cellStyle name="1_Book3_So lieu quoc te(GDP)_08 Thuong mai va Du lich (Ok)" xfId="2009"/>
    <cellStyle name="1_Book3_So lieu quoc te(GDP)_09 Chi so gia 2011- VuTKG-1 (Ok)" xfId="2010"/>
    <cellStyle name="1_Book3_So lieu quoc te(GDP)_09 Du lich" xfId="2011"/>
    <cellStyle name="1_Book3_So lieu quoc te(GDP)_10 Van tai va BCVT (da sua ok)" xfId="2012"/>
    <cellStyle name="1_Book3_So lieu quoc te(GDP)_11 (3)" xfId="2013"/>
    <cellStyle name="1_Book3_So lieu quoc te(GDP)_11 (3)_04 Doanh nghiep va CSKDCT 2012" xfId="2014"/>
    <cellStyle name="1_Book3_So lieu quoc te(GDP)_11 (3)_Xl0000167" xfId="2015"/>
    <cellStyle name="1_Book3_So lieu quoc te(GDP)_12 (2)" xfId="2016"/>
    <cellStyle name="1_Book3_So lieu quoc te(GDP)_12 (2)_04 Doanh nghiep va CSKDCT 2012" xfId="2017"/>
    <cellStyle name="1_Book3_So lieu quoc te(GDP)_12 (2)_Xl0000167" xfId="2018"/>
    <cellStyle name="1_Book3_So lieu quoc te(GDP)_12 Giao duc, Y Te va Muc songnam2011" xfId="2019"/>
    <cellStyle name="1_Book3_So lieu quoc te(GDP)_12 So lieu quoc te (Ok)" xfId="2020"/>
    <cellStyle name="1_Book3_So lieu quoc te(GDP)_13 Van tai 2012" xfId="2021"/>
    <cellStyle name="1_Book3_So lieu quoc te(GDP)_Giaoduc2013(ok)" xfId="2022"/>
    <cellStyle name="1_Book3_So lieu quoc te(GDP)_Maket NGTT2012 LN,TS (7-1-2013)" xfId="2023"/>
    <cellStyle name="1_Book3_So lieu quoc te(GDP)_Maket NGTT2012 LN,TS (7-1-2013)_Nongnghiep" xfId="2024"/>
    <cellStyle name="1_Book3_So lieu quoc te(GDP)_Nien giam TT Vu Nong nghiep 2012(solieu)-gui Vu TH 29-3-2013" xfId="2028"/>
    <cellStyle name="1_Book3_So lieu quoc te(GDP)_Nongnghiep" xfId="2029"/>
    <cellStyle name="1_Book3_So lieu quoc te(GDP)_Nongnghiep NGDD 2012_cap nhat den 24-5-2013(1)" xfId="2030"/>
    <cellStyle name="1_Book3_So lieu quoc te(GDP)_Nongnghiep_Nongnghiep NGDD 2012_cap nhat den 24-5-2013(1)" xfId="2031"/>
    <cellStyle name="1_Book3_So lieu quoc te(GDP)_Ngiam_lamnghiep_2011_v2(1)(1)" xfId="2025"/>
    <cellStyle name="1_Book3_So lieu quoc te(GDP)_Ngiam_lamnghiep_2011_v2(1)(1)_Nongnghiep" xfId="2026"/>
    <cellStyle name="1_Book3_So lieu quoc te(GDP)_NGTT LN,TS 2012 (Chuan)" xfId="2027"/>
    <cellStyle name="1_Book3_So lieu quoc te(GDP)_Xl0000147" xfId="2032"/>
    <cellStyle name="1_Book3_So lieu quoc te(GDP)_Xl0000167" xfId="2033"/>
    <cellStyle name="1_Book3_So lieu quoc te(GDP)_XNK" xfId="2034"/>
    <cellStyle name="1_Book3_Xl0000147" xfId="2035"/>
    <cellStyle name="1_Book3_Xl0000167" xfId="2036"/>
    <cellStyle name="1_Book3_XNK" xfId="2037"/>
    <cellStyle name="1_Book3_XNK_08 Thuong mai Tong muc - Diep" xfId="2038"/>
    <cellStyle name="1_Book3_XNK_Bo sung 04 bieu Cong nghiep" xfId="2039"/>
    <cellStyle name="1_Book3_XNK-2012" xfId="2040"/>
    <cellStyle name="1_Book3_XNK-Market" xfId="2041"/>
    <cellStyle name="1_Book4" xfId="2042"/>
    <cellStyle name="1_Book4_08 Cong nghiep 2010" xfId="2043"/>
    <cellStyle name="1_Book4_08 Thuong mai va Du lich (Ok)" xfId="2044"/>
    <cellStyle name="1_Book4_09 Chi so gia 2011- VuTKG-1 (Ok)" xfId="2045"/>
    <cellStyle name="1_Book4_09 Du lich" xfId="2046"/>
    <cellStyle name="1_Book4_10 Van tai va BCVT (da sua ok)" xfId="2047"/>
    <cellStyle name="1_Book4_12 Giao duc, Y Te va Muc songnam2011" xfId="2048"/>
    <cellStyle name="1_Book4_12 So lieu quoc te (Ok)" xfId="2049"/>
    <cellStyle name="1_Book4_Book1" xfId="2050"/>
    <cellStyle name="1_Book4_nien giam tom tat du lich va XNK" xfId="2051"/>
    <cellStyle name="1_Book4_Nongnghiep" xfId="2052"/>
    <cellStyle name="1_Book4_XNK" xfId="2053"/>
    <cellStyle name="1_Book4_XNK-2012" xfId="2054"/>
    <cellStyle name="1_BRU-KI 2010-updated" xfId="2055"/>
    <cellStyle name="1_CAM-KI 2010-updated" xfId="2056"/>
    <cellStyle name="1_CAM-KI 2010-updated 2" xfId="2057"/>
    <cellStyle name="1_CSKDCT 2010" xfId="2058"/>
    <cellStyle name="1_CSKDCT 2010_Bo sung 04 bieu Cong nghiep" xfId="2059"/>
    <cellStyle name="1_CucThongke-phucdap-Tuan-Anh" xfId="2060"/>
    <cellStyle name="1_dan so phan tich 10 nam(moi)" xfId="2061"/>
    <cellStyle name="1_dan so phan tich 10 nam(moi)_01 Don vi HC" xfId="2062"/>
    <cellStyle name="1_dan so phan tich 10 nam(moi)_02 Danso_Laodong 2012(chuan) CO SO" xfId="2063"/>
    <cellStyle name="1_dan so phan tich 10 nam(moi)_04 Doanh nghiep va CSKDCT 2012" xfId="2064"/>
    <cellStyle name="1_dan so phan tich 10 nam(moi)_Nien giam KT_TV 2010" xfId="2066"/>
    <cellStyle name="1_dan so phan tich 10 nam(moi)_NGDD 2013 Thu chi NSNN " xfId="2065"/>
    <cellStyle name="1_dan so phan tich 10 nam(moi)_Xl0000167" xfId="2067"/>
    <cellStyle name="1_Dat Dai NGTT -2013" xfId="2068"/>
    <cellStyle name="1_GTSXNN" xfId="2070"/>
    <cellStyle name="1_GTSXNN_Nongnghiep NGDD 2012_cap nhat den 24-5-2013(1)" xfId="2071"/>
    <cellStyle name="1_Giaoduc2013(ok)" xfId="2069"/>
    <cellStyle name="1_KI2008 Prototype-Balance of Payments-Mar2008-for typesetting" xfId="2072"/>
    <cellStyle name="1_Lam nghiep, thuy san 2010" xfId="2073"/>
    <cellStyle name="1_Lam nghiep, thuy san 2010 (ok)" xfId="2074"/>
    <cellStyle name="1_Lam nghiep, thuy san 2010 (ok)_01 Don vi HC" xfId="2075"/>
    <cellStyle name="1_Lam nghiep, thuy san 2010 (ok)_08 Cong nghiep 2010" xfId="2076"/>
    <cellStyle name="1_Lam nghiep, thuy san 2010 (ok)_08 Thuong mai va Du lich (Ok)" xfId="2077"/>
    <cellStyle name="1_Lam nghiep, thuy san 2010 (ok)_09 Chi so gia 2011- VuTKG-1 (Ok)" xfId="2078"/>
    <cellStyle name="1_Lam nghiep, thuy san 2010 (ok)_09 Du lich" xfId="2079"/>
    <cellStyle name="1_Lam nghiep, thuy san 2010 (ok)_09 Thuong mai va Du lich" xfId="2080"/>
    <cellStyle name="1_Lam nghiep, thuy san 2010 (ok)_10 Van tai va BCVT (da sua ok)" xfId="2081"/>
    <cellStyle name="1_Lam nghiep, thuy san 2010 (ok)_11 (3)" xfId="2082"/>
    <cellStyle name="1_Lam nghiep, thuy san 2010 (ok)_12 (2)" xfId="2083"/>
    <cellStyle name="1_Lam nghiep, thuy san 2010 (ok)_12 Giao duc, Y Te va Muc songnam2011" xfId="2084"/>
    <cellStyle name="1_Lam nghiep, thuy san 2010 (ok)_nien giam tom tat du lich va XNK" xfId="2085"/>
    <cellStyle name="1_Lam nghiep, thuy san 2010 (ok)_Nongnghiep" xfId="2086"/>
    <cellStyle name="1_Lam nghiep, thuy san 2010 (ok)_XNK" xfId="2087"/>
    <cellStyle name="1_Lam nghiep, thuy san 2010 10" xfId="2088"/>
    <cellStyle name="1_Lam nghiep, thuy san 2010 11" xfId="2089"/>
    <cellStyle name="1_Lam nghiep, thuy san 2010 12" xfId="2090"/>
    <cellStyle name="1_Lam nghiep, thuy san 2010 13" xfId="2091"/>
    <cellStyle name="1_Lam nghiep, thuy san 2010 14" xfId="2092"/>
    <cellStyle name="1_Lam nghiep, thuy san 2010 15" xfId="2093"/>
    <cellStyle name="1_Lam nghiep, thuy san 2010 16" xfId="2094"/>
    <cellStyle name="1_Lam nghiep, thuy san 2010 17" xfId="2095"/>
    <cellStyle name="1_Lam nghiep, thuy san 2010 18" xfId="2096"/>
    <cellStyle name="1_Lam nghiep, thuy san 2010 19" xfId="2097"/>
    <cellStyle name="1_Lam nghiep, thuy san 2010 2" xfId="2098"/>
    <cellStyle name="1_Lam nghiep, thuy san 2010 3" xfId="2099"/>
    <cellStyle name="1_Lam nghiep, thuy san 2010 4" xfId="2100"/>
    <cellStyle name="1_Lam nghiep, thuy san 2010 5" xfId="2101"/>
    <cellStyle name="1_Lam nghiep, thuy san 2010 6" xfId="2102"/>
    <cellStyle name="1_Lam nghiep, thuy san 2010 7" xfId="2103"/>
    <cellStyle name="1_Lam nghiep, thuy san 2010 8" xfId="2104"/>
    <cellStyle name="1_Lam nghiep, thuy san 2010 9" xfId="2105"/>
    <cellStyle name="1_Lam nghiep, thuy san 2010_01 Don vi HC" xfId="2106"/>
    <cellStyle name="1_Lam nghiep, thuy san 2010_02  Dan so lao dong(OK)" xfId="2107"/>
    <cellStyle name="1_Lam nghiep, thuy san 2010_02 Danso_Laodong 2012(chuan) CO SO" xfId="2108"/>
    <cellStyle name="1_Lam nghiep, thuy san 2010_03 TKQG va Thu chi NSNN 2012" xfId="2109"/>
    <cellStyle name="1_Lam nghiep, thuy san 2010_04 Doanh nghiep va CSKDCT 2012" xfId="2110"/>
    <cellStyle name="1_Lam nghiep, thuy san 2010_05 Doanh nghiep va Ca the_2011 (Ok)" xfId="2111"/>
    <cellStyle name="1_Lam nghiep, thuy san 2010_06 Nong, lam nghiep 2010  (ok)" xfId="2112"/>
    <cellStyle name="1_Lam nghiep, thuy san 2010_07 NGTT CN 2012" xfId="2113"/>
    <cellStyle name="1_Lam nghiep, thuy san 2010_08 Thuong mai Tong muc - Diep" xfId="2114"/>
    <cellStyle name="1_Lam nghiep, thuy san 2010_08 Thuong mai va Du lich (Ok)" xfId="2115"/>
    <cellStyle name="1_Lam nghiep, thuy san 2010_09 Chi so gia 2011- VuTKG-1 (Ok)" xfId="2116"/>
    <cellStyle name="1_Lam nghiep, thuy san 2010_09 Du lich" xfId="2117"/>
    <cellStyle name="1_Lam nghiep, thuy san 2010_09 Thuong mai va Du lich" xfId="2118"/>
    <cellStyle name="1_Lam nghiep, thuy san 2010_10 Van tai va BCVT (da sua ok)" xfId="2119"/>
    <cellStyle name="1_Lam nghiep, thuy san 2010_11 (3)" xfId="2120"/>
    <cellStyle name="1_Lam nghiep, thuy san 2010_11 (3)_04 Doanh nghiep va CSKDCT 2012" xfId="2121"/>
    <cellStyle name="1_Lam nghiep, thuy san 2010_11 (3)_Xl0000167" xfId="2122"/>
    <cellStyle name="1_Lam nghiep, thuy san 2010_12 (2)" xfId="2123"/>
    <cellStyle name="1_Lam nghiep, thuy san 2010_12 (2)_04 Doanh nghiep va CSKDCT 2012" xfId="2124"/>
    <cellStyle name="1_Lam nghiep, thuy san 2010_12 (2)_Xl0000167" xfId="2125"/>
    <cellStyle name="1_Lam nghiep, thuy san 2010_12 Giao duc, Y Te va Muc songnam2011" xfId="2126"/>
    <cellStyle name="1_Lam nghiep, thuy san 2010_13 Van tai 2012" xfId="2127"/>
    <cellStyle name="1_Lam nghiep, thuy san 2010_Bo sung 04 bieu Cong nghiep" xfId="2128"/>
    <cellStyle name="1_Lam nghiep, thuy san 2010_Bo sung 04 bieu Cong nghiep_01 Don vi HC" xfId="2129"/>
    <cellStyle name="1_Lam nghiep, thuy san 2010_Bo sung 04 bieu Cong nghiep_09 Thuong mai va Du lich" xfId="2130"/>
    <cellStyle name="1_Lam nghiep, thuy san 2010_CucThongke-phucdap-Tuan-Anh" xfId="2131"/>
    <cellStyle name="1_Lam nghiep, thuy san 2010_GTSXNN" xfId="2133"/>
    <cellStyle name="1_Lam nghiep, thuy san 2010_GTSXNN_Nongnghiep NGDD 2012_cap nhat den 24-5-2013(1)" xfId="2134"/>
    <cellStyle name="1_Lam nghiep, thuy san 2010_Giaoduc2013(ok)" xfId="2132"/>
    <cellStyle name="1_Lam nghiep, thuy san 2010_Maket NGTT2012 LN,TS (7-1-2013)" xfId="2135"/>
    <cellStyle name="1_Lam nghiep, thuy san 2010_Maket NGTT2012 LN,TS (7-1-2013)_Nongnghiep" xfId="2136"/>
    <cellStyle name="1_Lam nghiep, thuy san 2010_Nien giam day du  Nong nghiep 2010" xfId="2140"/>
    <cellStyle name="1_Lam nghiep, thuy san 2010_nien giam tom tat 2010 (thuy)" xfId="2141"/>
    <cellStyle name="1_Lam nghiep, thuy san 2010_nien giam tom tat 2010 (thuy)_01 Don vi HC" xfId="2142"/>
    <cellStyle name="1_Lam nghiep, thuy san 2010_nien giam tom tat 2010 (thuy)_09 Thuong mai va Du lich" xfId="2143"/>
    <cellStyle name="1_Lam nghiep, thuy san 2010_Nien giam TT Vu Nong nghiep 2012(solieu)-gui Vu TH 29-3-2013" xfId="2144"/>
    <cellStyle name="1_Lam nghiep, thuy san 2010_Nongnghiep" xfId="2145"/>
    <cellStyle name="1_Lam nghiep, thuy san 2010_Nongnghiep_Nongnghiep NGDD 2012_cap nhat den 24-5-2013(1)" xfId="2146"/>
    <cellStyle name="1_Lam nghiep, thuy san 2010_Ngiam_lamnghiep_2011_v2(1)(1)" xfId="2137"/>
    <cellStyle name="1_Lam nghiep, thuy san 2010_Ngiam_lamnghiep_2011_v2(1)(1)_Nongnghiep" xfId="2138"/>
    <cellStyle name="1_Lam nghiep, thuy san 2010_NGTT LN,TS 2012 (Chuan)" xfId="2139"/>
    <cellStyle name="1_Lam nghiep, thuy san 2010_Xl0000147" xfId="2147"/>
    <cellStyle name="1_Lam nghiep, thuy san 2010_Xl0000167" xfId="2148"/>
    <cellStyle name="1_Lam nghiep, thuy san 2010_XNK" xfId="2149"/>
    <cellStyle name="1_Lam nghiep, thuy san 2010_XNK-Market" xfId="2150"/>
    <cellStyle name="1_LAO-KI 2010-updated" xfId="2151"/>
    <cellStyle name="1_Maket NGTT Cong nghiep 2011" xfId="2152"/>
    <cellStyle name="1_Maket NGTT Cong nghiep 2011_08 Cong nghiep 2010" xfId="2153"/>
    <cellStyle name="1_Maket NGTT Cong nghiep 2011_08 Thuong mai va Du lich (Ok)" xfId="2154"/>
    <cellStyle name="1_Maket NGTT Cong nghiep 2011_09 Chi so gia 2011- VuTKG-1 (Ok)" xfId="2155"/>
    <cellStyle name="1_Maket NGTT Cong nghiep 2011_09 Du lich" xfId="2156"/>
    <cellStyle name="1_Maket NGTT Cong nghiep 2011_10 Van tai va BCVT (da sua ok)" xfId="2157"/>
    <cellStyle name="1_Maket NGTT Cong nghiep 2011_12 Giao duc, Y Te va Muc songnam2011" xfId="2158"/>
    <cellStyle name="1_Maket NGTT Cong nghiep 2011_nien giam tom tat du lich va XNK" xfId="2159"/>
    <cellStyle name="1_Maket NGTT Cong nghiep 2011_Nongnghiep" xfId="2160"/>
    <cellStyle name="1_Maket NGTT Cong nghiep 2011_XNK" xfId="2161"/>
    <cellStyle name="1_Maket NGTT Doanh Nghiep 2011" xfId="2162"/>
    <cellStyle name="1_Maket NGTT Doanh Nghiep 2011_08 Cong nghiep 2010" xfId="2163"/>
    <cellStyle name="1_Maket NGTT Doanh Nghiep 2011_08 Thuong mai va Du lich (Ok)" xfId="2164"/>
    <cellStyle name="1_Maket NGTT Doanh Nghiep 2011_09 Chi so gia 2011- VuTKG-1 (Ok)" xfId="2165"/>
    <cellStyle name="1_Maket NGTT Doanh Nghiep 2011_09 Du lich" xfId="2166"/>
    <cellStyle name="1_Maket NGTT Doanh Nghiep 2011_10 Van tai va BCVT (da sua ok)" xfId="2167"/>
    <cellStyle name="1_Maket NGTT Doanh Nghiep 2011_12 Giao duc, Y Te va Muc songnam2011" xfId="2168"/>
    <cellStyle name="1_Maket NGTT Doanh Nghiep 2011_nien giam tom tat du lich va XNK" xfId="2169"/>
    <cellStyle name="1_Maket NGTT Doanh Nghiep 2011_Nongnghiep" xfId="2170"/>
    <cellStyle name="1_Maket NGTT Doanh Nghiep 2011_XNK" xfId="2171"/>
    <cellStyle name="1_Maket NGTT Thu chi NS 2011" xfId="2172"/>
    <cellStyle name="1_Maket NGTT Thu chi NS 2011_08 Cong nghiep 2010" xfId="2173"/>
    <cellStyle name="1_Maket NGTT Thu chi NS 2011_08 Thuong mai va Du lich (Ok)" xfId="2174"/>
    <cellStyle name="1_Maket NGTT Thu chi NS 2011_09 Chi so gia 2011- VuTKG-1 (Ok)" xfId="2175"/>
    <cellStyle name="1_Maket NGTT Thu chi NS 2011_09 Du lich" xfId="2176"/>
    <cellStyle name="1_Maket NGTT Thu chi NS 2011_10 Van tai va BCVT (da sua ok)" xfId="2177"/>
    <cellStyle name="1_Maket NGTT Thu chi NS 2011_12 Giao duc, Y Te va Muc songnam2011" xfId="2178"/>
    <cellStyle name="1_Maket NGTT Thu chi NS 2011_nien giam tom tat du lich va XNK" xfId="2179"/>
    <cellStyle name="1_Maket NGTT Thu chi NS 2011_Nongnghiep" xfId="2180"/>
    <cellStyle name="1_Maket NGTT Thu chi NS 2011_XNK" xfId="2181"/>
    <cellStyle name="1_Maket NGTT2012 LN,TS (7-1-2013)" xfId="2182"/>
    <cellStyle name="1_Maket NGTT2012 LN,TS (7-1-2013)_Nongnghiep" xfId="2183"/>
    <cellStyle name="1_Nien giam day du  Nong nghiep 2010" xfId="2197"/>
    <cellStyle name="1_Nien giam TT Vu Nong nghiep 2012(solieu)-gui Vu TH 29-3-2013" xfId="2198"/>
    <cellStyle name="1_Nongnghiep" xfId="2199"/>
    <cellStyle name="1_Nongnghiep_Bo sung 04 bieu Cong nghiep" xfId="2200"/>
    <cellStyle name="1_Nongnghiep_Mau" xfId="2201"/>
    <cellStyle name="1_Nongnghiep_Nongnghiep NGDD 2012_cap nhat den 24-5-2013(1)" xfId="2203"/>
    <cellStyle name="1_Nongnghiep_NGDD 2013 Thu chi NSNN " xfId="2202"/>
    <cellStyle name="1_Ngiam_lamnghiep_2011_v2(1)(1)" xfId="2184"/>
    <cellStyle name="1_Ngiam_lamnghiep_2011_v2(1)(1)_Nongnghiep" xfId="2185"/>
    <cellStyle name="1_NGTT Ca the 2011 Diep" xfId="2186"/>
    <cellStyle name="1_NGTT Ca the 2011 Diep_08 Cong nghiep 2010" xfId="2187"/>
    <cellStyle name="1_NGTT Ca the 2011 Diep_08 Thuong mai va Du lich (Ok)" xfId="2188"/>
    <cellStyle name="1_NGTT Ca the 2011 Diep_09 Chi so gia 2011- VuTKG-1 (Ok)" xfId="2189"/>
    <cellStyle name="1_NGTT Ca the 2011 Diep_09 Du lich" xfId="2190"/>
    <cellStyle name="1_NGTT Ca the 2011 Diep_10 Van tai va BCVT (da sua ok)" xfId="2191"/>
    <cellStyle name="1_NGTT Ca the 2011 Diep_12 Giao duc, Y Te va Muc songnam2011" xfId="2192"/>
    <cellStyle name="1_NGTT Ca the 2011 Diep_nien giam tom tat du lich va XNK" xfId="2193"/>
    <cellStyle name="1_NGTT Ca the 2011 Diep_Nongnghiep" xfId="2194"/>
    <cellStyle name="1_NGTT Ca the 2011 Diep_XNK" xfId="2195"/>
    <cellStyle name="1_NGTT LN,TS 2012 (Chuan)" xfId="2196"/>
    <cellStyle name="1_Phan i (in)" xfId="2204"/>
    <cellStyle name="1_So lieu quoc te TH" xfId="2205"/>
    <cellStyle name="1_So lieu quoc te TH_08 Cong nghiep 2010" xfId="2206"/>
    <cellStyle name="1_So lieu quoc te TH_08 Thuong mai va Du lich (Ok)" xfId="2207"/>
    <cellStyle name="1_So lieu quoc te TH_09 Chi so gia 2011- VuTKG-1 (Ok)" xfId="2208"/>
    <cellStyle name="1_So lieu quoc te TH_09 Du lich" xfId="2209"/>
    <cellStyle name="1_So lieu quoc te TH_10 Van tai va BCVT (da sua ok)" xfId="2210"/>
    <cellStyle name="1_So lieu quoc te TH_12 Giao duc, Y Te va Muc songnam2011" xfId="2211"/>
    <cellStyle name="1_So lieu quoc te TH_nien giam tom tat du lich va XNK" xfId="2212"/>
    <cellStyle name="1_So lieu quoc te TH_Nongnghiep" xfId="2213"/>
    <cellStyle name="1_So lieu quoc te TH_XNK" xfId="2214"/>
    <cellStyle name="1_So lieu quoc te(GDP)" xfId="2215"/>
    <cellStyle name="1_So lieu quoc te(GDP)_02  Dan so lao dong(OK)" xfId="2216"/>
    <cellStyle name="1_So lieu quoc te(GDP)_03 TKQG va Thu chi NSNN 2012" xfId="2217"/>
    <cellStyle name="1_So lieu quoc te(GDP)_04 Doanh nghiep va CSKDCT 2012" xfId="2218"/>
    <cellStyle name="1_So lieu quoc te(GDP)_05 Doanh nghiep va Ca the_2011 (Ok)" xfId="2219"/>
    <cellStyle name="1_So lieu quoc te(GDP)_07 NGTT CN 2012" xfId="2220"/>
    <cellStyle name="1_So lieu quoc te(GDP)_08 Thuong mai Tong muc - Diep" xfId="2221"/>
    <cellStyle name="1_So lieu quoc te(GDP)_08 Thuong mai va Du lich (Ok)" xfId="2222"/>
    <cellStyle name="1_So lieu quoc te(GDP)_09 Chi so gia 2011- VuTKG-1 (Ok)" xfId="2223"/>
    <cellStyle name="1_So lieu quoc te(GDP)_09 Du lich" xfId="2224"/>
    <cellStyle name="1_So lieu quoc te(GDP)_10 Van tai va BCVT (da sua ok)" xfId="2225"/>
    <cellStyle name="1_So lieu quoc te(GDP)_11 (3)" xfId="2226"/>
    <cellStyle name="1_So lieu quoc te(GDP)_11 (3)_04 Doanh nghiep va CSKDCT 2012" xfId="2227"/>
    <cellStyle name="1_So lieu quoc te(GDP)_11 (3)_Xl0000167" xfId="2228"/>
    <cellStyle name="1_So lieu quoc te(GDP)_12 (2)" xfId="2229"/>
    <cellStyle name="1_So lieu quoc te(GDP)_12 (2)_04 Doanh nghiep va CSKDCT 2012" xfId="2230"/>
    <cellStyle name="1_So lieu quoc te(GDP)_12 (2)_Xl0000167" xfId="2231"/>
    <cellStyle name="1_So lieu quoc te(GDP)_12 Giao duc, Y Te va Muc songnam2011" xfId="2232"/>
    <cellStyle name="1_So lieu quoc te(GDP)_12 So lieu quoc te (Ok)" xfId="2233"/>
    <cellStyle name="1_So lieu quoc te(GDP)_13 Van tai 2012" xfId="2234"/>
    <cellStyle name="1_So lieu quoc te(GDP)_Giaoduc2013(ok)" xfId="2235"/>
    <cellStyle name="1_So lieu quoc te(GDP)_Maket NGTT2012 LN,TS (7-1-2013)" xfId="2236"/>
    <cellStyle name="1_So lieu quoc te(GDP)_Maket NGTT2012 LN,TS (7-1-2013)_Nongnghiep" xfId="2237"/>
    <cellStyle name="1_So lieu quoc te(GDP)_Nien giam TT Vu Nong nghiep 2012(solieu)-gui Vu TH 29-3-2013" xfId="2241"/>
    <cellStyle name="1_So lieu quoc te(GDP)_Nongnghiep" xfId="2242"/>
    <cellStyle name="1_So lieu quoc te(GDP)_Nongnghiep NGDD 2012_cap nhat den 24-5-2013(1)" xfId="2243"/>
    <cellStyle name="1_So lieu quoc te(GDP)_Nongnghiep_Nongnghiep NGDD 2012_cap nhat den 24-5-2013(1)" xfId="2244"/>
    <cellStyle name="1_So lieu quoc te(GDP)_Ngiam_lamnghiep_2011_v2(1)(1)" xfId="2238"/>
    <cellStyle name="1_So lieu quoc te(GDP)_Ngiam_lamnghiep_2011_v2(1)(1)_Nongnghiep" xfId="2239"/>
    <cellStyle name="1_So lieu quoc te(GDP)_NGTT LN,TS 2012 (Chuan)" xfId="2240"/>
    <cellStyle name="1_So lieu quoc te(GDP)_Xl0000147" xfId="2245"/>
    <cellStyle name="1_So lieu quoc te(GDP)_Xl0000167" xfId="2246"/>
    <cellStyle name="1_So lieu quoc te(GDP)_XNK" xfId="2247"/>
    <cellStyle name="1_Tong hop 1" xfId="2251"/>
    <cellStyle name="1_Tong hop NGTT" xfId="2252"/>
    <cellStyle name="1_Thuong mai va Du lich" xfId="2248"/>
    <cellStyle name="1_Thuong mai va Du lich_01 Don vi HC" xfId="2249"/>
    <cellStyle name="1_Thuong mai va Du lich_NGDD 2013 Thu chi NSNN " xfId="2250"/>
    <cellStyle name="1_Xl0000167" xfId="2253"/>
    <cellStyle name="1_XNK" xfId="2254"/>
    <cellStyle name="1_XNK (10-6)" xfId="2255"/>
    <cellStyle name="1_XNK_08 Thuong mai Tong muc - Diep" xfId="2256"/>
    <cellStyle name="1_XNK_Bo sung 04 bieu Cong nghiep" xfId="2257"/>
    <cellStyle name="1_XNK-2012" xfId="2258"/>
    <cellStyle name="1_XNK-Market" xfId="2259"/>
    <cellStyle name="¹éºÐÀ²_      " xfId="2260"/>
    <cellStyle name="2" xfId="2261"/>
    <cellStyle name="20% - Accent1 2" xfId="2262"/>
    <cellStyle name="20% - Accent2 2" xfId="2263"/>
    <cellStyle name="20% - Accent3 2" xfId="2264"/>
    <cellStyle name="20% - Accent4 2" xfId="2265"/>
    <cellStyle name="20% - Accent5 2" xfId="2266"/>
    <cellStyle name="20% - Accent6 2" xfId="2267"/>
    <cellStyle name="3" xfId="2268"/>
    <cellStyle name="4" xfId="2269"/>
    <cellStyle name="40% - Accent1 2" xfId="2270"/>
    <cellStyle name="40% - Accent2 2" xfId="2271"/>
    <cellStyle name="40% - Accent3 2" xfId="2272"/>
    <cellStyle name="40% - Accent4 2" xfId="2273"/>
    <cellStyle name="40% - Accent5 2" xfId="2274"/>
    <cellStyle name="40% - Accent6 2" xfId="2275"/>
    <cellStyle name="60% - Accent1 2" xfId="2276"/>
    <cellStyle name="60% - Accent2 2" xfId="2277"/>
    <cellStyle name="60% - Accent3 2" xfId="2278"/>
    <cellStyle name="60% - Accent4 2" xfId="2279"/>
    <cellStyle name="60% - Accent5 2" xfId="2280"/>
    <cellStyle name="60% - Accent6 2" xfId="2281"/>
    <cellStyle name="Accent1 2" xfId="2282"/>
    <cellStyle name="Accent2 2" xfId="2283"/>
    <cellStyle name="Accent3 2" xfId="2284"/>
    <cellStyle name="Accent4 2" xfId="2285"/>
    <cellStyle name="Accent5 2" xfId="2286"/>
    <cellStyle name="Accent6 2" xfId="2287"/>
    <cellStyle name="ÅëÈ­ [0]_      " xfId="2288"/>
    <cellStyle name="AeE­ [0]_INQUIRY ¿μ¾÷AßAø " xfId="2289"/>
    <cellStyle name="ÅëÈ­ [0]_S" xfId="2290"/>
    <cellStyle name="ÅëÈ­_      " xfId="2291"/>
    <cellStyle name="AeE­_INQUIRY ¿?¾÷AßAø " xfId="2292"/>
    <cellStyle name="ÅëÈ­_L601CPT" xfId="2293"/>
    <cellStyle name="ÄÞ¸¶ [0]_      " xfId="2294"/>
    <cellStyle name="AÞ¸¶ [0]_INQUIRY ¿?¾÷AßAø " xfId="2295"/>
    <cellStyle name="ÄÞ¸¶ [0]_L601CPT" xfId="2296"/>
    <cellStyle name="ÄÞ¸¶_      " xfId="2297"/>
    <cellStyle name="AÞ¸¶_INQUIRY ¿?¾÷AßAø " xfId="2298"/>
    <cellStyle name="ÄÞ¸¶_L601CPT" xfId="2299"/>
    <cellStyle name="AutoFormat Options" xfId="2300"/>
    <cellStyle name="Bad 2" xfId="2301"/>
    <cellStyle name="C?AØ_¿?¾÷CoE² " xfId="2302"/>
    <cellStyle name="Ç¥ÁØ_      " xfId="2303"/>
    <cellStyle name="C￥AØ_¿μ¾÷CoE² " xfId="2304"/>
    <cellStyle name="Ç¥ÁØ_S" xfId="2305"/>
    <cellStyle name="C￥AØ_Sheet1_¿μ¾÷CoE² " xfId="2306"/>
    <cellStyle name="Calc Currency (0)" xfId="2307"/>
    <cellStyle name="Calc Currency (0) 2" xfId="2308"/>
    <cellStyle name="Calc Currency (0) 3" xfId="2309"/>
    <cellStyle name="Calculation 2" xfId="2310"/>
    <cellStyle name="category" xfId="2311"/>
    <cellStyle name="Cerrency_Sheet2_XANGDAU" xfId="2312"/>
    <cellStyle name="Comma" xfId="1" builtinId="3"/>
    <cellStyle name="Comma [0] 2" xfId="2314"/>
    <cellStyle name="Comma 10" xfId="2"/>
    <cellStyle name="Comma 10 2" xfId="3"/>
    <cellStyle name="Comma 10 2 2" xfId="57"/>
    <cellStyle name="Comma 10 2 2 2" xfId="2746"/>
    <cellStyle name="Comma 10 2 3" xfId="79"/>
    <cellStyle name="Comma 10 2 4" xfId="105"/>
    <cellStyle name="Comma 10 3" xfId="78"/>
    <cellStyle name="Comma 10 4" xfId="106"/>
    <cellStyle name="Comma 10_Mau" xfId="2315"/>
    <cellStyle name="Comma 11" xfId="4"/>
    <cellStyle name="Comma 11 2" xfId="2316"/>
    <cellStyle name="Comma 11 3" xfId="2317"/>
    <cellStyle name="Comma 12" xfId="5"/>
    <cellStyle name="Comma 13" xfId="6"/>
    <cellStyle name="Comma 13 2" xfId="58"/>
    <cellStyle name="Comma 14" xfId="7"/>
    <cellStyle name="Comma 15" xfId="8"/>
    <cellStyle name="Comma 15 2" xfId="9"/>
    <cellStyle name="Comma 15 2 2" xfId="81"/>
    <cellStyle name="Comma 15 2 3" xfId="103"/>
    <cellStyle name="Comma 15 3" xfId="75"/>
    <cellStyle name="Comma 15 4" xfId="80"/>
    <cellStyle name="Comma 15 5" xfId="104"/>
    <cellStyle name="Comma 16" xfId="10"/>
    <cellStyle name="Comma 16 2" xfId="11"/>
    <cellStyle name="Comma 16 3" xfId="59"/>
    <cellStyle name="Comma 16 3 2" xfId="76"/>
    <cellStyle name="Comma 17" xfId="12"/>
    <cellStyle name="Comma 17 2" xfId="82"/>
    <cellStyle name="Comma 17 3" xfId="110"/>
    <cellStyle name="Comma 18" xfId="13"/>
    <cellStyle name="Comma 18 2" xfId="83"/>
    <cellStyle name="Comma 18 3" xfId="101"/>
    <cellStyle name="Comma 19" xfId="14"/>
    <cellStyle name="Comma 2" xfId="15"/>
    <cellStyle name="Comma 2 2" xfId="2318"/>
    <cellStyle name="Comma 2 2 2" xfId="2319"/>
    <cellStyle name="Comma 2 2 3" xfId="2320"/>
    <cellStyle name="Comma 2 2 4" xfId="2321"/>
    <cellStyle name="Comma 2 2 5" xfId="2322"/>
    <cellStyle name="Comma 2 2 6" xfId="2323"/>
    <cellStyle name="Comma 2 3" xfId="2324"/>
    <cellStyle name="Comma 2 4" xfId="2325"/>
    <cellStyle name="Comma 2 5" xfId="2326"/>
    <cellStyle name="Comma 2 6" xfId="2327"/>
    <cellStyle name="Comma 2_CS TT TK" xfId="2328"/>
    <cellStyle name="Comma 20" xfId="16"/>
    <cellStyle name="Comma 20 2" xfId="60"/>
    <cellStyle name="Comma 20 2 2" xfId="55"/>
    <cellStyle name="Comma 20 3" xfId="84"/>
    <cellStyle name="Comma 20 4" xfId="107"/>
    <cellStyle name="Comma 21" xfId="17"/>
    <cellStyle name="Comma 21 2" xfId="85"/>
    <cellStyle name="Comma 21 3" xfId="100"/>
    <cellStyle name="Comma 22" xfId="18"/>
    <cellStyle name="Comma 22 2" xfId="19"/>
    <cellStyle name="Comma 22 2 2" xfId="71"/>
    <cellStyle name="Comma 22 2 3" xfId="87"/>
    <cellStyle name="Comma 22 2 4" xfId="98"/>
    <cellStyle name="Comma 22 3" xfId="70"/>
    <cellStyle name="Comma 22 4" xfId="86"/>
    <cellStyle name="Comma 22 5" xfId="99"/>
    <cellStyle name="Comma 23" xfId="61"/>
    <cellStyle name="Comma 23 2" xfId="56"/>
    <cellStyle name="Comma 24" xfId="62"/>
    <cellStyle name="Comma 25" xfId="63"/>
    <cellStyle name="Comma 25 2" xfId="64"/>
    <cellStyle name="Comma 26" xfId="65"/>
    <cellStyle name="Comma 26 2" xfId="66"/>
    <cellStyle name="Comma 26 2 2" xfId="67"/>
    <cellStyle name="Comma 3" xfId="20"/>
    <cellStyle name="Comma 3 2" xfId="2329"/>
    <cellStyle name="Comma 3 2 2" xfId="2330"/>
    <cellStyle name="Comma 3 2 3" xfId="2331"/>
    <cellStyle name="Comma 3 2 4" xfId="2332"/>
    <cellStyle name="Comma 3 2 5" xfId="2333"/>
    <cellStyle name="Comma 3 2 5 2" xfId="2334"/>
    <cellStyle name="Comma 3 2 5 3" xfId="2335"/>
    <cellStyle name="Comma 3 2 6" xfId="2336"/>
    <cellStyle name="Comma 3 2 7" xfId="2337"/>
    <cellStyle name="Comma 3 3" xfId="2338"/>
    <cellStyle name="Comma 3 3 2" xfId="2339"/>
    <cellStyle name="Comma 3 3 3" xfId="2340"/>
    <cellStyle name="Comma 3 4" xfId="2341"/>
    <cellStyle name="Comma 3 5" xfId="2342"/>
    <cellStyle name="Comma 3 6" xfId="2343"/>
    <cellStyle name="Comma 3_CS TT TK" xfId="2344"/>
    <cellStyle name="Comma 4" xfId="21"/>
    <cellStyle name="Comma 4 2" xfId="2345"/>
    <cellStyle name="Comma 4 3" xfId="2346"/>
    <cellStyle name="Comma 4 4" xfId="2347"/>
    <cellStyle name="Comma 4 5" xfId="2348"/>
    <cellStyle name="Comma 4_Xl0000115" xfId="2349"/>
    <cellStyle name="Comma 5" xfId="22"/>
    <cellStyle name="Comma 5 2" xfId="23"/>
    <cellStyle name="Comma 5 2 2" xfId="73"/>
    <cellStyle name="Comma 5 2 3" xfId="90"/>
    <cellStyle name="Comma 5 2 4" xfId="111"/>
    <cellStyle name="Comma 5 3" xfId="2350"/>
    <cellStyle name="Comma 5_Xl0000108" xfId="2351"/>
    <cellStyle name="Comma 6" xfId="24"/>
    <cellStyle name="Comma 6 2" xfId="2352"/>
    <cellStyle name="Comma 6 3" xfId="2353"/>
    <cellStyle name="Comma 6_Xl0000115" xfId="2354"/>
    <cellStyle name="Comma 7" xfId="25"/>
    <cellStyle name="Comma 7 2" xfId="68"/>
    <cellStyle name="Comma 7 3" xfId="91"/>
    <cellStyle name="Comma 7 4" xfId="95"/>
    <cellStyle name="Comma 8" xfId="26"/>
    <cellStyle name="Comma 8 2" xfId="2355"/>
    <cellStyle name="Comma 8 3" xfId="2356"/>
    <cellStyle name="Comma 9" xfId="27"/>
    <cellStyle name="Comma 9 2" xfId="28"/>
    <cellStyle name="Comma 9 2 2" xfId="69"/>
    <cellStyle name="Comma 9 2 2 2" xfId="2745"/>
    <cellStyle name="Comma 9 2 3" xfId="94"/>
    <cellStyle name="Comma 9 2 4" xfId="108"/>
    <cellStyle name="Comma 9 3" xfId="93"/>
    <cellStyle name="Comma 9 4" xfId="92"/>
    <cellStyle name="comma zerodec" xfId="2357"/>
    <cellStyle name="Comma0" xfId="2358"/>
    <cellStyle name="cong" xfId="2359"/>
    <cellStyle name="Currency 2" xfId="2360"/>
    <cellStyle name="Currency0" xfId="2361"/>
    <cellStyle name="Currency1" xfId="2362"/>
    <cellStyle name="Check Cell 2" xfId="2313"/>
    <cellStyle name="Date" xfId="2363"/>
    <cellStyle name="DAUDE" xfId="2364"/>
    <cellStyle name="Dollar (zero dec)" xfId="2365"/>
    <cellStyle name="Euro" xfId="2366"/>
    <cellStyle name="Explanatory Text 2" xfId="2367"/>
    <cellStyle name="Fixed" xfId="2368"/>
    <cellStyle name="Good 2" xfId="2370"/>
    <cellStyle name="Grey" xfId="2371"/>
    <cellStyle name="gia" xfId="2369"/>
    <cellStyle name="HEADER" xfId="2372"/>
    <cellStyle name="Header1" xfId="29"/>
    <cellStyle name="Header2" xfId="30"/>
    <cellStyle name="Heading 1 2" xfId="2373"/>
    <cellStyle name="Heading 1 3" xfId="2374"/>
    <cellStyle name="Heading 1 4" xfId="2375"/>
    <cellStyle name="Heading 1 5" xfId="2376"/>
    <cellStyle name="Heading 1 6" xfId="2377"/>
    <cellStyle name="Heading 1 7" xfId="2378"/>
    <cellStyle name="Heading 1 8" xfId="2379"/>
    <cellStyle name="Heading 1 9" xfId="2380"/>
    <cellStyle name="Heading 2 2" xfId="2381"/>
    <cellStyle name="Heading 2 3" xfId="2382"/>
    <cellStyle name="Heading 2 4" xfId="2383"/>
    <cellStyle name="Heading 2 5" xfId="2384"/>
    <cellStyle name="Heading 2 6" xfId="2385"/>
    <cellStyle name="Heading 2 7" xfId="2386"/>
    <cellStyle name="Heading 2 8" xfId="2387"/>
    <cellStyle name="Heading 2 9" xfId="2388"/>
    <cellStyle name="Heading 3 2" xfId="2389"/>
    <cellStyle name="Heading 4 2" xfId="2390"/>
    <cellStyle name="HEADING1" xfId="2391"/>
    <cellStyle name="HEADING2" xfId="2392"/>
    <cellStyle name="Hyperlink 2" xfId="2393"/>
    <cellStyle name="Input [yellow]" xfId="2394"/>
    <cellStyle name="Input 2" xfId="2395"/>
    <cellStyle name="Ledger 17 x 11 in" xfId="2396"/>
    <cellStyle name="Linked Cell 2" xfId="2397"/>
    <cellStyle name="Model" xfId="2398"/>
    <cellStyle name="moi" xfId="2399"/>
    <cellStyle name="moi 2" xfId="2400"/>
    <cellStyle name="moi 3" xfId="2401"/>
    <cellStyle name="Monétaire [0]_TARIFFS DB" xfId="2402"/>
    <cellStyle name="Monétaire_TARIFFS DB" xfId="2403"/>
    <cellStyle name="n" xfId="2404"/>
    <cellStyle name="Neutral 2" xfId="2405"/>
    <cellStyle name="New Times Roman" xfId="2406"/>
    <cellStyle name="No" xfId="2407"/>
    <cellStyle name="no dec" xfId="2408"/>
    <cellStyle name="No_01 Don vi HC" xfId="2409"/>
    <cellStyle name="Normal" xfId="0" builtinId="0"/>
    <cellStyle name="Normal - Style1" xfId="2410"/>
    <cellStyle name="Normal - Style1 2" xfId="2411"/>
    <cellStyle name="Normal - Style1 3" xfId="2412"/>
    <cellStyle name="Normal - Style1 3 2" xfId="2413"/>
    <cellStyle name="Normal - Style1_01 Don vi HC" xfId="2414"/>
    <cellStyle name="Normal 10" xfId="2415"/>
    <cellStyle name="Normal 10 2" xfId="2416"/>
    <cellStyle name="Normal 10 2 2" xfId="2417"/>
    <cellStyle name="Normal 10 2 2 2" xfId="2418"/>
    <cellStyle name="Normal 10 2 2 2 2" xfId="2734"/>
    <cellStyle name="Normal 10 2 2 2 2 2" xfId="2747"/>
    <cellStyle name="Normal 10 3" xfId="2419"/>
    <cellStyle name="Normal 10 4" xfId="2420"/>
    <cellStyle name="Normal 10 4 2" xfId="2421"/>
    <cellStyle name="Normal 10 5" xfId="2422"/>
    <cellStyle name="Normal 10 6" xfId="2748"/>
    <cellStyle name="Normal 10_Xl0000115" xfId="2423"/>
    <cellStyle name="Normal 100" xfId="2424"/>
    <cellStyle name="Normal 101" xfId="2425"/>
    <cellStyle name="Normal 102" xfId="2426"/>
    <cellStyle name="Normal 103" xfId="2427"/>
    <cellStyle name="Normal 104" xfId="2428"/>
    <cellStyle name="Normal 105" xfId="2429"/>
    <cellStyle name="Normal 106" xfId="2430"/>
    <cellStyle name="Normal 107" xfId="2431"/>
    <cellStyle name="Normal 108" xfId="2432"/>
    <cellStyle name="Normal 109" xfId="2433"/>
    <cellStyle name="Normal 11" xfId="2434"/>
    <cellStyle name="Normal 11 2" xfId="2435"/>
    <cellStyle name="Normal 11 3" xfId="2436"/>
    <cellStyle name="Normal 11 4" xfId="2437"/>
    <cellStyle name="Normal 11 5" xfId="2438"/>
    <cellStyle name="Normal 11_Mau" xfId="2439"/>
    <cellStyle name="Normal 110" xfId="2440"/>
    <cellStyle name="Normal 111" xfId="2441"/>
    <cellStyle name="Normal 112" xfId="2442"/>
    <cellStyle name="Normal 113" xfId="2443"/>
    <cellStyle name="Normal 114" xfId="2444"/>
    <cellStyle name="Normal 115" xfId="2445"/>
    <cellStyle name="Normal 116" xfId="2446"/>
    <cellStyle name="Normal 117" xfId="2447"/>
    <cellStyle name="Normal 118" xfId="2448"/>
    <cellStyle name="Normal 119" xfId="2449"/>
    <cellStyle name="Normal 12" xfId="77"/>
    <cellStyle name="Normal 12 2" xfId="2450"/>
    <cellStyle name="Normal 120" xfId="2451"/>
    <cellStyle name="Normal 121" xfId="2452"/>
    <cellStyle name="Normal 122" xfId="2453"/>
    <cellStyle name="Normal 123" xfId="2454"/>
    <cellStyle name="Normal 124" xfId="2455"/>
    <cellStyle name="Normal 125" xfId="2456"/>
    <cellStyle name="Normal 126" xfId="2457"/>
    <cellStyle name="Normal 127" xfId="2458"/>
    <cellStyle name="Normal 128" xfId="2459"/>
    <cellStyle name="Normal 129" xfId="2460"/>
    <cellStyle name="Normal 13" xfId="2461"/>
    <cellStyle name="Normal 13 2" xfId="2462"/>
    <cellStyle name="Normal 130" xfId="2463"/>
    <cellStyle name="Normal 131" xfId="2464"/>
    <cellStyle name="Normal 132" xfId="2465"/>
    <cellStyle name="Normal 133" xfId="2466"/>
    <cellStyle name="Normal 134" xfId="2467"/>
    <cellStyle name="Normal 135" xfId="2468"/>
    <cellStyle name="Normal 136" xfId="2469"/>
    <cellStyle name="Normal 137" xfId="2470"/>
    <cellStyle name="Normal 138" xfId="2471"/>
    <cellStyle name="Normal 139" xfId="2472"/>
    <cellStyle name="Normal 14" xfId="2473"/>
    <cellStyle name="Normal 14 2" xfId="2474"/>
    <cellStyle name="Normal 140" xfId="2475"/>
    <cellStyle name="Normal 141" xfId="2476"/>
    <cellStyle name="Normal 142" xfId="2477"/>
    <cellStyle name="Normal 143" xfId="2478"/>
    <cellStyle name="Normal 144" xfId="2479"/>
    <cellStyle name="Normal 145" xfId="2480"/>
    <cellStyle name="Normal 146" xfId="2481"/>
    <cellStyle name="Normal 147" xfId="2482"/>
    <cellStyle name="Normal 148" xfId="2483"/>
    <cellStyle name="Normal 149" xfId="2484"/>
    <cellStyle name="Normal 15" xfId="2485"/>
    <cellStyle name="Normal 15 2" xfId="2486"/>
    <cellStyle name="Normal 15 3" xfId="2487"/>
    <cellStyle name="Normal 150" xfId="2488"/>
    <cellStyle name="Normal 151" xfId="2489"/>
    <cellStyle name="Normal 152" xfId="2490"/>
    <cellStyle name="Normal 153" xfId="2491"/>
    <cellStyle name="Normal 153 2" xfId="2492"/>
    <cellStyle name="Normal 154" xfId="2493"/>
    <cellStyle name="Normal 154 2" xfId="2494"/>
    <cellStyle name="Normal 155" xfId="2495"/>
    <cellStyle name="Normal 156" xfId="2496"/>
    <cellStyle name="Normal 156 2" xfId="2737"/>
    <cellStyle name="Normal 156 2 2" xfId="2738"/>
    <cellStyle name="Normal 156 3" xfId="2739"/>
    <cellStyle name="Normal 157" xfId="2497"/>
    <cellStyle name="Normal 157 2" xfId="2740"/>
    <cellStyle name="Normal 158" xfId="2735"/>
    <cellStyle name="Normal 158 2" xfId="2741"/>
    <cellStyle name="Normal 158 3" xfId="2742"/>
    <cellStyle name="Normal 159" xfId="2736"/>
    <cellStyle name="Normal 16" xfId="2498"/>
    <cellStyle name="Normal 160" xfId="2749"/>
    <cellStyle name="Normal 161" xfId="2750"/>
    <cellStyle name="Normal 162" xfId="2752"/>
    <cellStyle name="Normal 17" xfId="2499"/>
    <cellStyle name="Normal 18" xfId="2500"/>
    <cellStyle name="Normal 19" xfId="2501"/>
    <cellStyle name="Normal 2" xfId="31"/>
    <cellStyle name="Normal 2 10" xfId="2502"/>
    <cellStyle name="Normal 2 11" xfId="2503"/>
    <cellStyle name="Normal 2 12" xfId="2504"/>
    <cellStyle name="Normal 2 13" xfId="2505"/>
    <cellStyle name="Normal 2 13 2" xfId="2506"/>
    <cellStyle name="Normal 2 13 3" xfId="2507"/>
    <cellStyle name="Normal 2 13 4" xfId="2508"/>
    <cellStyle name="Normal 2 14" xfId="2509"/>
    <cellStyle name="Normal 2 2" xfId="32"/>
    <cellStyle name="Normal 2 2 2" xfId="74"/>
    <cellStyle name="Normal 2 2 2 2" xfId="2510"/>
    <cellStyle name="Normal 2 2 2 3" xfId="2511"/>
    <cellStyle name="Normal 2 2 3" xfId="97"/>
    <cellStyle name="Normal 2 2 3 2" xfId="2512"/>
    <cellStyle name="Normal 2 2 3 3" xfId="2513"/>
    <cellStyle name="Normal 2 2 4" xfId="88"/>
    <cellStyle name="Normal 2 2 5" xfId="2514"/>
    <cellStyle name="Normal 2 2_CS TT TK" xfId="2515"/>
    <cellStyle name="Normal 2 3" xfId="53"/>
    <cellStyle name="Normal 2 3 2" xfId="112"/>
    <cellStyle name="Normal 2 3 3" xfId="2516"/>
    <cellStyle name="Normal 2 3 7" xfId="2517"/>
    <cellStyle name="Normal 2 4" xfId="96"/>
    <cellStyle name="Normal 2 4 2" xfId="2518"/>
    <cellStyle name="Normal 2 4 3" xfId="2519"/>
    <cellStyle name="Normal 2 5" xfId="89"/>
    <cellStyle name="Normal 2 6" xfId="2520"/>
    <cellStyle name="Normal 2 7" xfId="2521"/>
    <cellStyle name="Normal 2 7 2" xfId="2522"/>
    <cellStyle name="Normal 2 8" xfId="2523"/>
    <cellStyle name="Normal 2 9" xfId="2524"/>
    <cellStyle name="Normal 2_12 Chi so gia 2012(chuan) co so" xfId="2525"/>
    <cellStyle name="Normal 20" xfId="2526"/>
    <cellStyle name="Normal 21" xfId="2527"/>
    <cellStyle name="Normal 22" xfId="2528"/>
    <cellStyle name="Normal 23" xfId="2529"/>
    <cellStyle name="Normal 24" xfId="2530"/>
    <cellStyle name="Normal 24 2" xfId="2531"/>
    <cellStyle name="Normal 24 3" xfId="2532"/>
    <cellStyle name="Normal 24 4" xfId="2533"/>
    <cellStyle name="Normal 24 5" xfId="2534"/>
    <cellStyle name="Normal 25" xfId="2535"/>
    <cellStyle name="Normal 25 2" xfId="2536"/>
    <cellStyle name="Normal 25 3" xfId="2537"/>
    <cellStyle name="Normal 25 4" xfId="2538"/>
    <cellStyle name="Normal 25_CS TT TK" xfId="2539"/>
    <cellStyle name="Normal 26" xfId="2540"/>
    <cellStyle name="Normal 27" xfId="2541"/>
    <cellStyle name="Normal 28" xfId="2542"/>
    <cellStyle name="Normal 29" xfId="2543"/>
    <cellStyle name="Normal 3" xfId="33"/>
    <cellStyle name="Normal 3 2" xfId="2544"/>
    <cellStyle name="Normal 3 2 2" xfId="2545"/>
    <cellStyle name="Normal 3 2 2 2" xfId="2546"/>
    <cellStyle name="Normal 3 2 2 2 2" xfId="2547"/>
    <cellStyle name="Normal 3 2 2 2 2 2" xfId="2743"/>
    <cellStyle name="Normal 3 2 3" xfId="2548"/>
    <cellStyle name="Normal 3 2 4" xfId="2549"/>
    <cellStyle name="Normal 3 2_08 Thuong mai Tong muc - Diep" xfId="2550"/>
    <cellStyle name="Normal 3 3" xfId="2551"/>
    <cellStyle name="Normal 3 4" xfId="2552"/>
    <cellStyle name="Normal 3 5" xfId="2553"/>
    <cellStyle name="Normal 3 6" xfId="2554"/>
    <cellStyle name="Normal 3 7" xfId="2744"/>
    <cellStyle name="Normal 3_01 Don vi HC" xfId="2555"/>
    <cellStyle name="Normal 30" xfId="2556"/>
    <cellStyle name="Normal 31" xfId="2557"/>
    <cellStyle name="Normal 32" xfId="2558"/>
    <cellStyle name="Normal 33" xfId="2559"/>
    <cellStyle name="Normal 34" xfId="2560"/>
    <cellStyle name="Normal 35" xfId="2561"/>
    <cellStyle name="Normal 36" xfId="2562"/>
    <cellStyle name="Normal 37" xfId="2563"/>
    <cellStyle name="Normal 38" xfId="2564"/>
    <cellStyle name="Normal 39" xfId="2565"/>
    <cellStyle name="Normal 4" xfId="34"/>
    <cellStyle name="Normal 4 2" xfId="2566"/>
    <cellStyle name="Normal 4 2 2" xfId="2567"/>
    <cellStyle name="Normal 4 3" xfId="2568"/>
    <cellStyle name="Normal 4 4" xfId="2569"/>
    <cellStyle name="Normal 4 5" xfId="2570"/>
    <cellStyle name="Normal 4 6" xfId="2571"/>
    <cellStyle name="Normal 4_07 NGTT CN 2012" xfId="2572"/>
    <cellStyle name="Normal 40" xfId="2573"/>
    <cellStyle name="Normal 41" xfId="2574"/>
    <cellStyle name="Normal 42" xfId="2575"/>
    <cellStyle name="Normal 43" xfId="2576"/>
    <cellStyle name="Normal 44" xfId="2577"/>
    <cellStyle name="Normal 45" xfId="2578"/>
    <cellStyle name="Normal 46" xfId="2579"/>
    <cellStyle name="Normal 47" xfId="2580"/>
    <cellStyle name="Normal 48" xfId="2581"/>
    <cellStyle name="Normal 49" xfId="2582"/>
    <cellStyle name="Normal 5" xfId="113"/>
    <cellStyle name="Normal 5 2" xfId="2583"/>
    <cellStyle name="Normal 5 3" xfId="2584"/>
    <cellStyle name="Normal 5 4" xfId="2585"/>
    <cellStyle name="Normal 5 5" xfId="2586"/>
    <cellStyle name="Normal 5 6" xfId="2587"/>
    <cellStyle name="Normal 5 7" xfId="2751"/>
    <cellStyle name="Normal 5_Bieu GDP" xfId="2588"/>
    <cellStyle name="Normal 50" xfId="2589"/>
    <cellStyle name="Normal 51" xfId="2590"/>
    <cellStyle name="Normal 52" xfId="2591"/>
    <cellStyle name="Normal 53" xfId="2592"/>
    <cellStyle name="Normal 54" xfId="2593"/>
    <cellStyle name="Normal 55" xfId="2594"/>
    <cellStyle name="Normal 56" xfId="2595"/>
    <cellStyle name="Normal 57" xfId="2596"/>
    <cellStyle name="Normal 58" xfId="2597"/>
    <cellStyle name="Normal 59" xfId="2598"/>
    <cellStyle name="Normal 6" xfId="2599"/>
    <cellStyle name="Normal 6 2" xfId="2600"/>
    <cellStyle name="Normal 6 3" xfId="2601"/>
    <cellStyle name="Normal 6 4" xfId="2602"/>
    <cellStyle name="Normal 6 5" xfId="2603"/>
    <cellStyle name="Normal 6 6" xfId="2604"/>
    <cellStyle name="Normal 6_CS TT TK" xfId="2605"/>
    <cellStyle name="Normal 60" xfId="2606"/>
    <cellStyle name="Normal 61" xfId="2607"/>
    <cellStyle name="Normal 62" xfId="2608"/>
    <cellStyle name="Normal 63" xfId="2609"/>
    <cellStyle name="Normal 64" xfId="2610"/>
    <cellStyle name="Normal 65" xfId="2611"/>
    <cellStyle name="Normal 66" xfId="2612"/>
    <cellStyle name="Normal 67" xfId="2613"/>
    <cellStyle name="Normal 68" xfId="2614"/>
    <cellStyle name="Normal 69" xfId="2615"/>
    <cellStyle name="Normal 7" xfId="2616"/>
    <cellStyle name="Normal 7 2" xfId="2617"/>
    <cellStyle name="Normal 7 2 2" xfId="2618"/>
    <cellStyle name="Normal 7 2 3" xfId="2619"/>
    <cellStyle name="Normal 7 2 4" xfId="2620"/>
    <cellStyle name="Normal 7 3" xfId="2621"/>
    <cellStyle name="Normal 7 4" xfId="2622"/>
    <cellStyle name="Normal 7 4 2" xfId="2623"/>
    <cellStyle name="Normal 7 5" xfId="2624"/>
    <cellStyle name="Normal 7 6" xfId="2625"/>
    <cellStyle name="Normal 7 7" xfId="2626"/>
    <cellStyle name="Normal 7_Bieu GDP" xfId="2627"/>
    <cellStyle name="Normal 70" xfId="2628"/>
    <cellStyle name="Normal 71" xfId="2629"/>
    <cellStyle name="Normal 72" xfId="2630"/>
    <cellStyle name="Normal 73" xfId="2631"/>
    <cellStyle name="Normal 74" xfId="2632"/>
    <cellStyle name="Normal 75" xfId="2633"/>
    <cellStyle name="Normal 76" xfId="2634"/>
    <cellStyle name="Normal 77" xfId="2635"/>
    <cellStyle name="Normal 78" xfId="2636"/>
    <cellStyle name="Normal 79" xfId="2637"/>
    <cellStyle name="Normal 8" xfId="2638"/>
    <cellStyle name="Normal 8 2" xfId="2639"/>
    <cellStyle name="Normal 8 2 2" xfId="2640"/>
    <cellStyle name="Normal 8 2 3" xfId="2641"/>
    <cellStyle name="Normal 8 2 4" xfId="2642"/>
    <cellStyle name="Normal 8 2_CS TT TK" xfId="2643"/>
    <cellStyle name="Normal 8 3" xfId="2644"/>
    <cellStyle name="Normal 8 4" xfId="2645"/>
    <cellStyle name="Normal 8 5" xfId="2646"/>
    <cellStyle name="Normal 8 6" xfId="2647"/>
    <cellStyle name="Normal 8 7" xfId="2648"/>
    <cellStyle name="Normal 8_Bieu GDP" xfId="2649"/>
    <cellStyle name="Normal 80" xfId="2650"/>
    <cellStyle name="Normal 81" xfId="2651"/>
    <cellStyle name="Normal 82" xfId="2652"/>
    <cellStyle name="Normal 83" xfId="2653"/>
    <cellStyle name="Normal 84" xfId="2654"/>
    <cellStyle name="Normal 85" xfId="2655"/>
    <cellStyle name="Normal 86" xfId="2656"/>
    <cellStyle name="Normal 87" xfId="2657"/>
    <cellStyle name="Normal 88" xfId="2658"/>
    <cellStyle name="Normal 89" xfId="2659"/>
    <cellStyle name="Normal 9" xfId="2660"/>
    <cellStyle name="Normal 9 2" xfId="2661"/>
    <cellStyle name="Normal 9 3" xfId="2662"/>
    <cellStyle name="Normal 9 4" xfId="2663"/>
    <cellStyle name="Normal 9_FDI " xfId="2664"/>
    <cellStyle name="Normal 90" xfId="2665"/>
    <cellStyle name="Normal 91" xfId="2666"/>
    <cellStyle name="Normal 92" xfId="2667"/>
    <cellStyle name="Normal 93" xfId="2668"/>
    <cellStyle name="Normal 94" xfId="2669"/>
    <cellStyle name="Normal 95" xfId="2670"/>
    <cellStyle name="Normal 96" xfId="2671"/>
    <cellStyle name="Normal 97" xfId="2672"/>
    <cellStyle name="Normal 98" xfId="2673"/>
    <cellStyle name="Normal 99" xfId="2674"/>
    <cellStyle name="Normal_02NN" xfId="35"/>
    <cellStyle name="Normal_07gia" xfId="36"/>
    <cellStyle name="Normal_07VT" xfId="37"/>
    <cellStyle name="Normal_Bctiendo2000" xfId="54"/>
    <cellStyle name="Normal_Book2" xfId="38"/>
    <cellStyle name="Normal_Gui Vu TH-Bao cao nhanh VDT 2006" xfId="2675"/>
    <cellStyle name="Normal_Solieu.1-04" xfId="39"/>
    <cellStyle name="Normal_SPT3-96_TM, VT, CPI__ T02.2011" xfId="40"/>
    <cellStyle name="Normal1" xfId="2676"/>
    <cellStyle name="Normal1 2" xfId="2677"/>
    <cellStyle name="Normal1 3" xfId="2678"/>
    <cellStyle name="Note 2" xfId="2679"/>
    <cellStyle name="Output 2" xfId="2680"/>
    <cellStyle name="Percent [2]" xfId="2681"/>
    <cellStyle name="Percent 2" xfId="41"/>
    <cellStyle name="Percent 2 2" xfId="72"/>
    <cellStyle name="Percent 2 3" xfId="102"/>
    <cellStyle name="Percent 2 4" xfId="109"/>
    <cellStyle name="Percent 3" xfId="2682"/>
    <cellStyle name="Percent 3 2" xfId="2683"/>
    <cellStyle name="Percent 3 3" xfId="2684"/>
    <cellStyle name="Percent 4" xfId="2685"/>
    <cellStyle name="Percent 4 2" xfId="2686"/>
    <cellStyle name="Percent 4 3" xfId="2687"/>
    <cellStyle name="Percent 4 4" xfId="2688"/>
    <cellStyle name="Percent 5" xfId="2689"/>
    <cellStyle name="Percent 5 2" xfId="2690"/>
    <cellStyle name="Percent 5 3" xfId="2691"/>
    <cellStyle name="Style 1" xfId="2692"/>
    <cellStyle name="Style 10" xfId="2693"/>
    <cellStyle name="Style 11" xfId="2694"/>
    <cellStyle name="Style 2" xfId="2695"/>
    <cellStyle name="Style 3" xfId="2696"/>
    <cellStyle name="Style 4" xfId="2697"/>
    <cellStyle name="Style 5" xfId="2698"/>
    <cellStyle name="Style 6" xfId="2699"/>
    <cellStyle name="Style 7" xfId="2700"/>
    <cellStyle name="Style 8" xfId="2701"/>
    <cellStyle name="Style 9" xfId="2702"/>
    <cellStyle name="Style1" xfId="2703"/>
    <cellStyle name="Style2" xfId="2704"/>
    <cellStyle name="Style3" xfId="2705"/>
    <cellStyle name="Style4" xfId="2706"/>
    <cellStyle name="Style5" xfId="2707"/>
    <cellStyle name="Style6" xfId="2708"/>
    <cellStyle name="Style7" xfId="2709"/>
    <cellStyle name="subhead" xfId="2710"/>
    <cellStyle name="Total 2" xfId="2712"/>
    <cellStyle name="Total 3" xfId="2713"/>
    <cellStyle name="Total 4" xfId="2714"/>
    <cellStyle name="Total 5" xfId="2715"/>
    <cellStyle name="Total 6" xfId="2716"/>
    <cellStyle name="Total 7" xfId="2717"/>
    <cellStyle name="Total 8" xfId="2718"/>
    <cellStyle name="Total 9" xfId="2719"/>
    <cellStyle name="thvt" xfId="2711"/>
    <cellStyle name="Warning Text 2" xfId="2720"/>
    <cellStyle name="xanh" xfId="2721"/>
    <cellStyle name="xuan" xfId="2722"/>
    <cellStyle name="ปกติ_gdp2006q4" xfId="2723"/>
    <cellStyle name=" [0.00]_ Att. 1- Cover" xfId="2724"/>
    <cellStyle name="_ Att. 1- Cover" xfId="2725"/>
    <cellStyle name="?_ Att. 1- Cover" xfId="2726"/>
    <cellStyle name="똿뗦먛귟 [0.00]_PRODUCT DETAIL Q1" xfId="42"/>
    <cellStyle name="똿뗦먛귟_PRODUCT DETAIL Q1" xfId="43"/>
    <cellStyle name="믅됞 [0.00]_PRODUCT DETAIL Q1" xfId="44"/>
    <cellStyle name="믅됞_PRODUCT DETAIL Q1" xfId="45"/>
    <cellStyle name="백분율_95" xfId="46"/>
    <cellStyle name="뷭?_BOOKSHIP" xfId="47"/>
    <cellStyle name="콤마 [0]_1202" xfId="48"/>
    <cellStyle name="콤마_1202" xfId="49"/>
    <cellStyle name="통화 [0]_1202" xfId="50"/>
    <cellStyle name="통화_1202" xfId="51"/>
    <cellStyle name="표준_(정보부문)월별인원계획" xfId="52"/>
    <cellStyle name="一般_00Q3902REV.1" xfId="2727"/>
    <cellStyle name="千分位[0]_00Q3902REV.1" xfId="2728"/>
    <cellStyle name="千分位_00Q3902REV.1" xfId="2729"/>
    <cellStyle name="標準_list of commodities" xfId="2730"/>
    <cellStyle name="貨幣 [0]_00Q3902REV.1" xfId="2731"/>
    <cellStyle name="貨幣[0]_BRE" xfId="2732"/>
    <cellStyle name="貨幣_00Q3902REV.1" xfId="273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ang-GRDP-NS-TTATX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  <sheetName val="VT,NC,M"/>
      <sheetName val="1_HAGIANG"/>
      <sheetName val="2_TUYEN_QUANG"/>
      <sheetName val="3_CAOBANG"/>
      <sheetName val="4_LANGSON"/>
      <sheetName val="5_LAOCAI"/>
      <sheetName val="6_YENBAI"/>
      <sheetName val="7_THAI_NGUYEN"/>
      <sheetName val="8_BAC_CAN"/>
      <sheetName val="9_PHU_THO"/>
      <sheetName val="10_VINH_PHUC"/>
      <sheetName val="11_BAC_GIANG"/>
      <sheetName val="12_BAC_NINH"/>
      <sheetName val="13_QUANG_NINH"/>
      <sheetName val="14_HOA_BINH"/>
      <sheetName val="15_SON_LA"/>
      <sheetName val="16_LAI_CHAU"/>
      <sheetName val="17_HA_NOI"/>
      <sheetName val="18_HAI_PHONG"/>
      <sheetName val="19_HAI_DUONG"/>
      <sheetName val="20_HUNG_YEN"/>
      <sheetName val="21_HA_TAY"/>
      <sheetName val="22_THAI_BINH"/>
      <sheetName val="23_NAM_DINH"/>
      <sheetName val="24_HA_NAM"/>
      <sheetName val="25_NINH_BINH"/>
      <sheetName val="26_THANH_HOA"/>
      <sheetName val="27_NGHE_AN"/>
      <sheetName val="28_HA_TINH"/>
      <sheetName val="29_QUANG_BINH"/>
      <sheetName val="30_QUANG_TRI"/>
      <sheetName val="31_THUA_THIEN_HUE"/>
      <sheetName val="32_TP_DA_NANG"/>
      <sheetName val="33_QUANG_NAM"/>
      <sheetName val="34_QUANG_NGAI_"/>
      <sheetName val="35_BINH_DINH"/>
      <sheetName val="36_PHU_YEN"/>
      <sheetName val="37_KHANH_HOA"/>
      <sheetName val="38_DAC_LAC_"/>
      <sheetName val="39_GIA_LAI"/>
      <sheetName val="40_KON_TUM_"/>
      <sheetName val="41_LAM_DONG"/>
      <sheetName val="42_TP_HO_CHI_MINH"/>
      <sheetName val="43_DONG_NAI"/>
      <sheetName val="44_BINH_DUONG"/>
      <sheetName val="45_BINH_PHUOC"/>
      <sheetName val="46_TAY_NINH"/>
      <sheetName val="47_BA_RIA_VT"/>
      <sheetName val="48_NINH_THUAN"/>
      <sheetName val="49_BINH_THUAN_"/>
      <sheetName val="50_LONG_AN"/>
      <sheetName val="51_TIEN_GIANG"/>
      <sheetName val="52_BEN_TRE"/>
      <sheetName val="53_TRA_VINH"/>
      <sheetName val="54_VINH_LONG"/>
      <sheetName val="55_CAN_THO"/>
      <sheetName val="56_SOC_TRANG"/>
      <sheetName val="57_AN_GIANG"/>
      <sheetName val="58_DONG_THAP"/>
      <sheetName val="59_KIEN_GIANG"/>
      <sheetName val="60_BAC_LIEU"/>
      <sheetName val="61_CA_MA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GRD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G970"/>
  <sheetViews>
    <sheetView tabSelected="1" workbookViewId="0">
      <selection activeCell="A4" sqref="A4"/>
    </sheetView>
  </sheetViews>
  <sheetFormatPr defaultRowHeight="20.25" customHeight="1"/>
  <cols>
    <col min="1" max="1" width="34" style="258" customWidth="1"/>
    <col min="2" max="2" width="13.85546875" style="258" customWidth="1"/>
    <col min="3" max="3" width="12.140625" style="258" customWidth="1"/>
    <col min="4" max="4" width="1.28515625" style="259" customWidth="1"/>
    <col min="5" max="5" width="13.5703125" style="258" customWidth="1"/>
    <col min="6" max="6" width="15.28515625" style="258" customWidth="1"/>
    <col min="7" max="16384" width="9.140625" style="258"/>
  </cols>
  <sheetData>
    <row r="1" spans="1:33" ht="27" customHeight="1">
      <c r="A1" s="358" t="s">
        <v>324</v>
      </c>
      <c r="B1" s="358"/>
      <c r="C1" s="358"/>
      <c r="D1" s="358"/>
      <c r="E1" s="358"/>
      <c r="F1" s="358"/>
    </row>
    <row r="2" spans="1:33" ht="20.100000000000001" customHeight="1"/>
    <row r="3" spans="1:33" s="275" customFormat="1" ht="20.100000000000001" customHeight="1" thickBot="1">
      <c r="A3" s="290"/>
      <c r="B3" s="290"/>
      <c r="C3" s="290"/>
      <c r="D3" s="290"/>
      <c r="E3" s="290"/>
      <c r="F3" s="296" t="s">
        <v>392</v>
      </c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</row>
    <row r="4" spans="1:33" s="275" customFormat="1" ht="32.25" customHeight="1">
      <c r="A4" s="291"/>
      <c r="B4" s="357" t="s">
        <v>246</v>
      </c>
      <c r="C4" s="357"/>
      <c r="D4" s="297"/>
      <c r="E4" s="357" t="s">
        <v>245</v>
      </c>
      <c r="F4" s="357"/>
      <c r="G4" s="277"/>
      <c r="H4" s="277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</row>
    <row r="5" spans="1:33" s="275" customFormat="1" ht="18.75" customHeight="1">
      <c r="A5" s="278"/>
      <c r="B5" s="359" t="s">
        <v>325</v>
      </c>
      <c r="C5" s="359" t="s">
        <v>296</v>
      </c>
      <c r="D5" s="334"/>
      <c r="E5" s="359" t="s">
        <v>325</v>
      </c>
      <c r="F5" s="359" t="s">
        <v>326</v>
      </c>
      <c r="G5" s="277"/>
      <c r="H5" s="277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</row>
    <row r="6" spans="1:33" s="275" customFormat="1" ht="23.25" customHeight="1">
      <c r="A6" s="278"/>
      <c r="B6" s="360"/>
      <c r="C6" s="360"/>
      <c r="D6" s="334"/>
      <c r="E6" s="360"/>
      <c r="F6" s="360"/>
      <c r="G6" s="277"/>
      <c r="H6" s="277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</row>
    <row r="7" spans="1:33" s="275" customFormat="1" ht="23.25" customHeight="1">
      <c r="A7" s="278"/>
      <c r="B7" s="361"/>
      <c r="C7" s="361"/>
      <c r="D7" s="335"/>
      <c r="E7" s="361"/>
      <c r="F7" s="361"/>
      <c r="G7" s="277"/>
      <c r="H7" s="277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</row>
    <row r="8" spans="1:33" s="275" customFormat="1" ht="21.75" customHeight="1">
      <c r="A8" s="278"/>
      <c r="B8" s="278"/>
      <c r="C8" s="278"/>
      <c r="D8" s="278"/>
      <c r="E8" s="278"/>
      <c r="F8" s="278"/>
      <c r="G8" s="277"/>
      <c r="H8" s="277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</row>
    <row r="9" spans="1:33" s="268" customFormat="1" ht="48" customHeight="1">
      <c r="A9" s="295" t="s">
        <v>1</v>
      </c>
      <c r="B9" s="441">
        <f>SUM(B10:B13)</f>
        <v>35515</v>
      </c>
      <c r="C9" s="307">
        <f>B9/$B$9*100</f>
        <v>100</v>
      </c>
      <c r="D9" s="272"/>
      <c r="E9" s="442">
        <f>SUM(E10:E13)</f>
        <v>18934</v>
      </c>
      <c r="F9" s="305">
        <v>101.5</v>
      </c>
      <c r="G9" s="273"/>
      <c r="H9" s="270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</row>
    <row r="10" spans="1:33" s="268" customFormat="1" ht="64.5" customHeight="1">
      <c r="A10" s="274" t="s">
        <v>244</v>
      </c>
      <c r="B10" s="443">
        <v>12429</v>
      </c>
      <c r="C10" s="308">
        <f>ROUND(B10/$B$9*100,2)</f>
        <v>35</v>
      </c>
      <c r="D10" s="272"/>
      <c r="E10" s="444">
        <v>6247</v>
      </c>
      <c r="F10" s="306">
        <v>101.92</v>
      </c>
      <c r="G10" s="273"/>
      <c r="H10" s="270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</row>
    <row r="11" spans="1:33" s="268" customFormat="1" ht="64.5" customHeight="1">
      <c r="A11" s="274" t="s">
        <v>243</v>
      </c>
      <c r="B11" s="443">
        <v>5747</v>
      </c>
      <c r="C11" s="308">
        <f>ROUND(B11/$B$9*100,2)</f>
        <v>16.18</v>
      </c>
      <c r="D11" s="272"/>
      <c r="E11" s="444">
        <v>3308</v>
      </c>
      <c r="F11" s="306">
        <v>91.53</v>
      </c>
      <c r="G11" s="273"/>
      <c r="H11" s="270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</row>
    <row r="12" spans="1:33" s="268" customFormat="1" ht="64.5" customHeight="1">
      <c r="A12" s="274" t="s">
        <v>242</v>
      </c>
      <c r="B12" s="443">
        <v>15292</v>
      </c>
      <c r="C12" s="308">
        <f>ROUND(B12/$B$9*100,2)</f>
        <v>43.06</v>
      </c>
      <c r="D12" s="272"/>
      <c r="E12" s="444">
        <v>8246</v>
      </c>
      <c r="F12" s="306">
        <v>106.1</v>
      </c>
      <c r="G12" s="273"/>
      <c r="H12" s="270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</row>
    <row r="13" spans="1:33" s="268" customFormat="1" ht="64.5" customHeight="1">
      <c r="A13" s="274" t="s">
        <v>241</v>
      </c>
      <c r="B13" s="443">
        <v>2047</v>
      </c>
      <c r="C13" s="308">
        <f>ROUND(B13/$B$9*100,2)</f>
        <v>5.76</v>
      </c>
      <c r="D13" s="272"/>
      <c r="E13" s="444">
        <v>1133</v>
      </c>
      <c r="F13" s="306">
        <v>99.5</v>
      </c>
      <c r="G13" s="273"/>
      <c r="H13" s="270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</row>
    <row r="14" spans="1:33" s="268" customFormat="1" ht="20.100000000000001" customHeight="1" thickBot="1">
      <c r="A14" s="292"/>
      <c r="B14" s="293"/>
      <c r="C14" s="294"/>
      <c r="D14" s="294"/>
      <c r="E14" s="303"/>
      <c r="F14" s="304"/>
      <c r="G14" s="271"/>
      <c r="H14" s="270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</row>
    <row r="15" spans="1:33" ht="20.100000000000001" customHeight="1">
      <c r="A15" s="267"/>
      <c r="B15" s="266"/>
      <c r="C15" s="265"/>
      <c r="D15" s="265"/>
      <c r="E15" s="266"/>
      <c r="F15" s="265"/>
      <c r="G15" s="264"/>
      <c r="H15" s="264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</row>
    <row r="16" spans="1:33" ht="20.100000000000001" customHeight="1">
      <c r="A16" s="267"/>
      <c r="B16" s="266"/>
      <c r="C16" s="265"/>
      <c r="D16" s="265"/>
      <c r="E16" s="266"/>
      <c r="F16" s="265"/>
      <c r="G16" s="264"/>
      <c r="H16" s="264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</row>
    <row r="17" spans="1:33" ht="20.100000000000001" customHeight="1">
      <c r="A17" s="267"/>
      <c r="B17" s="266"/>
      <c r="C17" s="265"/>
      <c r="D17" s="265"/>
      <c r="E17" s="266"/>
      <c r="F17" s="265"/>
      <c r="G17" s="264"/>
      <c r="H17" s="264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</row>
    <row r="18" spans="1:33" ht="20.100000000000001" customHeight="1">
      <c r="A18" s="267"/>
      <c r="B18" s="266"/>
      <c r="C18" s="265"/>
      <c r="D18" s="265"/>
      <c r="E18" s="266"/>
      <c r="F18" s="265"/>
      <c r="G18" s="264"/>
      <c r="H18" s="264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</row>
    <row r="19" spans="1:33" ht="20.25" customHeight="1">
      <c r="A19" s="262"/>
      <c r="B19" s="262"/>
      <c r="C19" s="262"/>
      <c r="D19" s="263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</row>
    <row r="20" spans="1:33" ht="20.25" customHeight="1">
      <c r="A20" s="262"/>
      <c r="B20" s="262"/>
      <c r="C20" s="262"/>
      <c r="D20" s="263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</row>
    <row r="21" spans="1:33" ht="20.25" customHeight="1">
      <c r="A21" s="262"/>
      <c r="B21" s="262"/>
      <c r="C21" s="262"/>
      <c r="D21" s="263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</row>
    <row r="22" spans="1:33" ht="20.25" customHeight="1">
      <c r="A22" s="262"/>
      <c r="B22" s="262"/>
      <c r="C22" s="262"/>
      <c r="D22" s="263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</row>
    <row r="23" spans="1:33" ht="20.25" customHeight="1">
      <c r="A23" s="262"/>
      <c r="B23" s="262"/>
      <c r="C23" s="262"/>
      <c r="D23" s="263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</row>
    <row r="24" spans="1:33" ht="20.25" customHeight="1">
      <c r="A24" s="262"/>
      <c r="B24" s="262"/>
      <c r="C24" s="262"/>
      <c r="D24" s="263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</row>
    <row r="25" spans="1:33" ht="20.25" customHeight="1">
      <c r="A25" s="262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</row>
    <row r="26" spans="1:33" ht="20.25" customHeight="1">
      <c r="A26" s="262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</row>
    <row r="27" spans="1:33" ht="20.25" customHeight="1">
      <c r="A27" s="262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</row>
    <row r="28" spans="1:33" ht="20.25" customHeight="1">
      <c r="A28" s="262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</row>
    <row r="29" spans="1:33" ht="20.25" customHeight="1">
      <c r="A29" s="262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1:33" ht="20.25" customHeight="1">
      <c r="A30" s="262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</row>
    <row r="31" spans="1:33" ht="20.25" customHeight="1">
      <c r="A31" s="262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</row>
    <row r="32" spans="1:33" ht="20.25" customHeight="1">
      <c r="A32" s="262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</row>
    <row r="33" spans="1:33" ht="20.25" customHeight="1">
      <c r="A33" s="262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</row>
    <row r="34" spans="1:33" ht="20.25" customHeight="1">
      <c r="A34" s="262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</row>
    <row r="35" spans="1:33" ht="20.25" customHeight="1">
      <c r="A35" s="262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</row>
    <row r="36" spans="1:33" ht="20.25" customHeight="1">
      <c r="A36" s="262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</row>
    <row r="37" spans="1:33" ht="20.25" customHeight="1">
      <c r="A37" s="262"/>
      <c r="B37" s="262"/>
      <c r="C37" s="262"/>
      <c r="D37" s="263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</row>
    <row r="38" spans="1:33" ht="20.25" customHeight="1">
      <c r="A38" s="262"/>
      <c r="B38" s="262"/>
      <c r="C38" s="262"/>
      <c r="D38" s="263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</row>
    <row r="39" spans="1:33" ht="20.25" customHeight="1">
      <c r="A39" s="262"/>
      <c r="B39" s="262"/>
      <c r="C39" s="262"/>
      <c r="D39" s="263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</row>
    <row r="40" spans="1:33" ht="20.25" customHeight="1">
      <c r="A40" s="262"/>
      <c r="B40" s="262"/>
      <c r="C40" s="262"/>
      <c r="D40" s="263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</row>
    <row r="41" spans="1:33" ht="20.25" customHeight="1">
      <c r="A41" s="262"/>
      <c r="B41" s="262"/>
      <c r="C41" s="262"/>
      <c r="D41" s="263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</row>
    <row r="42" spans="1:33" ht="20.25" customHeight="1">
      <c r="A42" s="262"/>
      <c r="B42" s="262"/>
      <c r="C42" s="262"/>
      <c r="D42" s="263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</row>
    <row r="43" spans="1:33" ht="20.25" customHeight="1">
      <c r="A43" s="262"/>
      <c r="B43" s="262"/>
      <c r="C43" s="262"/>
      <c r="D43" s="263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</row>
    <row r="44" spans="1:33" ht="20.25" customHeight="1">
      <c r="A44" s="262"/>
      <c r="B44" s="262"/>
      <c r="C44" s="262"/>
      <c r="D44" s="263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</row>
    <row r="45" spans="1:33" ht="20.25" customHeight="1">
      <c r="A45" s="262"/>
      <c r="B45" s="262"/>
      <c r="C45" s="262"/>
      <c r="D45" s="263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</row>
    <row r="46" spans="1:33" ht="20.25" customHeight="1">
      <c r="A46" s="262"/>
      <c r="B46" s="262"/>
      <c r="C46" s="262"/>
      <c r="D46" s="263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</row>
    <row r="47" spans="1:33" ht="20.25" customHeight="1">
      <c r="A47" s="262"/>
      <c r="B47" s="262"/>
      <c r="C47" s="262"/>
      <c r="D47" s="263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</row>
    <row r="48" spans="1:33" ht="20.25" customHeight="1">
      <c r="A48" s="262"/>
      <c r="B48" s="262"/>
      <c r="C48" s="262"/>
      <c r="D48" s="263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</row>
    <row r="49" spans="1:33" ht="20.25" customHeight="1">
      <c r="A49" s="262"/>
      <c r="B49" s="262"/>
      <c r="C49" s="262"/>
      <c r="D49" s="263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</row>
    <row r="50" spans="1:33" ht="20.25" customHeight="1">
      <c r="A50" s="262"/>
      <c r="B50" s="262"/>
      <c r="C50" s="262"/>
      <c r="D50" s="263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</row>
    <row r="51" spans="1:33" ht="20.25" customHeight="1">
      <c r="A51" s="262"/>
      <c r="B51" s="262"/>
      <c r="C51" s="262"/>
      <c r="D51" s="263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</row>
    <row r="52" spans="1:33" ht="20.25" customHeight="1">
      <c r="A52" s="262"/>
      <c r="B52" s="262"/>
      <c r="C52" s="262"/>
      <c r="D52" s="263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</row>
    <row r="53" spans="1:33" ht="20.25" customHeight="1">
      <c r="A53" s="262"/>
      <c r="B53" s="262"/>
      <c r="C53" s="262"/>
      <c r="D53" s="263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</row>
    <row r="54" spans="1:33" ht="20.25" customHeight="1">
      <c r="A54" s="262"/>
      <c r="B54" s="262"/>
      <c r="C54" s="262"/>
      <c r="D54" s="263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</row>
    <row r="55" spans="1:33" ht="20.25" customHeight="1">
      <c r="A55" s="262"/>
      <c r="B55" s="262"/>
      <c r="C55" s="262"/>
      <c r="D55" s="263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</row>
    <row r="56" spans="1:33" ht="20.25" customHeight="1">
      <c r="A56" s="262"/>
      <c r="B56" s="262"/>
      <c r="C56" s="262"/>
      <c r="D56" s="263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</row>
    <row r="57" spans="1:33" ht="20.25" customHeight="1">
      <c r="A57" s="262"/>
      <c r="B57" s="262"/>
      <c r="C57" s="262"/>
      <c r="D57" s="263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</row>
    <row r="58" spans="1:33" ht="20.25" customHeight="1">
      <c r="A58" s="262"/>
      <c r="B58" s="262"/>
      <c r="C58" s="262"/>
      <c r="D58" s="263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</row>
    <row r="59" spans="1:33" ht="20.25" customHeight="1">
      <c r="A59" s="262"/>
      <c r="B59" s="262"/>
      <c r="C59" s="262"/>
      <c r="D59" s="263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</row>
    <row r="60" spans="1:33" ht="20.25" customHeight="1">
      <c r="A60" s="262"/>
      <c r="B60" s="262"/>
      <c r="C60" s="262"/>
      <c r="D60" s="263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</row>
    <row r="61" spans="1:33" ht="20.25" customHeight="1">
      <c r="A61" s="262"/>
      <c r="B61" s="262"/>
      <c r="C61" s="262"/>
      <c r="D61" s="263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</row>
    <row r="62" spans="1:33" ht="20.25" customHeight="1">
      <c r="A62" s="262"/>
      <c r="B62" s="262"/>
      <c r="C62" s="262"/>
      <c r="D62" s="263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</row>
    <row r="63" spans="1:33" ht="20.25" customHeight="1">
      <c r="A63" s="262"/>
      <c r="B63" s="262"/>
      <c r="C63" s="262"/>
      <c r="D63" s="263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</row>
    <row r="64" spans="1:33" ht="20.25" customHeight="1">
      <c r="A64" s="262"/>
      <c r="B64" s="262"/>
      <c r="C64" s="262"/>
      <c r="D64" s="263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</row>
    <row r="65" spans="1:33" ht="20.25" customHeight="1">
      <c r="A65" s="262"/>
      <c r="B65" s="262"/>
      <c r="C65" s="262"/>
      <c r="D65" s="263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</row>
    <row r="66" spans="1:33" ht="20.25" customHeight="1">
      <c r="A66" s="262"/>
      <c r="B66" s="262"/>
      <c r="C66" s="262"/>
      <c r="D66" s="263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</row>
    <row r="67" spans="1:33" ht="20.25" customHeight="1">
      <c r="A67" s="262"/>
      <c r="B67" s="262"/>
      <c r="C67" s="262"/>
      <c r="D67" s="263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</row>
    <row r="68" spans="1:33" ht="20.25" customHeight="1">
      <c r="A68" s="262"/>
      <c r="B68" s="262"/>
      <c r="C68" s="262"/>
      <c r="D68" s="263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</row>
    <row r="69" spans="1:33" ht="20.25" customHeight="1">
      <c r="A69" s="262"/>
      <c r="B69" s="262"/>
      <c r="C69" s="262"/>
      <c r="D69" s="263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</row>
    <row r="70" spans="1:33" ht="20.25" customHeight="1">
      <c r="A70" s="262"/>
      <c r="B70" s="262"/>
      <c r="C70" s="262"/>
      <c r="D70" s="263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</row>
    <row r="71" spans="1:33" ht="20.25" customHeight="1">
      <c r="A71" s="262"/>
      <c r="B71" s="262"/>
      <c r="C71" s="262"/>
      <c r="D71" s="263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</row>
    <row r="72" spans="1:33" ht="20.25" customHeight="1">
      <c r="A72" s="262"/>
      <c r="B72" s="262"/>
      <c r="C72" s="262"/>
      <c r="D72" s="263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</row>
    <row r="73" spans="1:33" ht="20.25" customHeight="1">
      <c r="A73" s="262"/>
      <c r="B73" s="262"/>
      <c r="C73" s="262"/>
      <c r="D73" s="263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</row>
    <row r="74" spans="1:33" ht="20.25" customHeight="1">
      <c r="A74" s="262"/>
      <c r="B74" s="262"/>
      <c r="C74" s="262"/>
      <c r="D74" s="263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</row>
    <row r="75" spans="1:33" ht="20.25" customHeight="1">
      <c r="A75" s="262"/>
      <c r="B75" s="262"/>
      <c r="C75" s="262"/>
      <c r="D75" s="263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</row>
    <row r="76" spans="1:33" ht="20.25" customHeight="1">
      <c r="A76" s="262"/>
      <c r="B76" s="262"/>
      <c r="C76" s="262"/>
      <c r="D76" s="263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</row>
    <row r="77" spans="1:33" ht="20.25" customHeight="1">
      <c r="A77" s="262"/>
      <c r="B77" s="262"/>
      <c r="C77" s="262"/>
      <c r="D77" s="263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</row>
    <row r="78" spans="1:33" ht="20.25" customHeight="1">
      <c r="A78" s="262"/>
      <c r="B78" s="262"/>
      <c r="C78" s="262"/>
      <c r="D78" s="263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</row>
    <row r="79" spans="1:33" ht="20.25" customHeight="1">
      <c r="A79" s="262"/>
      <c r="B79" s="262"/>
      <c r="C79" s="262"/>
      <c r="D79" s="263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</row>
    <row r="80" spans="1:33" ht="20.25" customHeight="1">
      <c r="A80" s="262"/>
      <c r="B80" s="262"/>
      <c r="C80" s="262"/>
      <c r="D80" s="263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</row>
    <row r="81" spans="1:33" ht="20.25" customHeight="1">
      <c r="A81" s="262"/>
      <c r="B81" s="262"/>
      <c r="C81" s="262"/>
      <c r="D81" s="263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</row>
    <row r="82" spans="1:33" ht="20.25" customHeight="1">
      <c r="A82" s="262"/>
      <c r="B82" s="262"/>
      <c r="C82" s="262"/>
      <c r="D82" s="263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</row>
    <row r="83" spans="1:33" ht="20.25" customHeight="1">
      <c r="A83" s="262"/>
      <c r="B83" s="262"/>
      <c r="C83" s="262"/>
      <c r="D83" s="263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2"/>
      <c r="AF83" s="262"/>
      <c r="AG83" s="262"/>
    </row>
    <row r="84" spans="1:33" ht="20.25" customHeight="1">
      <c r="A84" s="262"/>
      <c r="B84" s="262"/>
      <c r="C84" s="262"/>
      <c r="D84" s="263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2"/>
      <c r="AC84" s="262"/>
      <c r="AD84" s="262"/>
      <c r="AE84" s="262"/>
      <c r="AF84" s="262"/>
      <c r="AG84" s="262"/>
    </row>
    <row r="85" spans="1:33" ht="20.25" customHeight="1">
      <c r="A85" s="262"/>
      <c r="B85" s="262"/>
      <c r="C85" s="262"/>
      <c r="D85" s="263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</row>
    <row r="86" spans="1:33" ht="20.25" customHeight="1">
      <c r="A86" s="262"/>
      <c r="B86" s="262"/>
      <c r="C86" s="262"/>
      <c r="D86" s="263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</row>
    <row r="87" spans="1:33" ht="20.25" customHeight="1">
      <c r="A87" s="262"/>
      <c r="B87" s="262"/>
      <c r="C87" s="262"/>
      <c r="D87" s="263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</row>
    <row r="88" spans="1:33" ht="20.25" customHeight="1">
      <c r="A88" s="262"/>
      <c r="B88" s="262"/>
      <c r="C88" s="262"/>
      <c r="D88" s="263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</row>
    <row r="89" spans="1:33" ht="20.25" customHeight="1">
      <c r="A89" s="262"/>
      <c r="B89" s="262"/>
      <c r="C89" s="262"/>
      <c r="D89" s="263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</row>
    <row r="90" spans="1:33" ht="20.25" customHeight="1">
      <c r="A90" s="262"/>
      <c r="B90" s="262"/>
      <c r="C90" s="262"/>
      <c r="D90" s="263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</row>
    <row r="91" spans="1:33" ht="20.25" customHeight="1">
      <c r="A91" s="262"/>
      <c r="B91" s="262"/>
      <c r="C91" s="262"/>
      <c r="D91" s="263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</row>
    <row r="92" spans="1:33" ht="20.25" customHeight="1">
      <c r="A92" s="262"/>
      <c r="B92" s="262"/>
      <c r="C92" s="262"/>
      <c r="D92" s="263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</row>
    <row r="93" spans="1:33" ht="20.25" customHeight="1">
      <c r="A93" s="262"/>
      <c r="B93" s="262"/>
      <c r="C93" s="262"/>
      <c r="D93" s="263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</row>
    <row r="94" spans="1:33" ht="20.25" customHeight="1">
      <c r="A94" s="262"/>
      <c r="B94" s="262"/>
      <c r="C94" s="262"/>
      <c r="D94" s="263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</row>
    <row r="95" spans="1:33" ht="20.25" customHeight="1">
      <c r="A95" s="262"/>
      <c r="B95" s="262"/>
      <c r="C95" s="262"/>
      <c r="D95" s="263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</row>
    <row r="96" spans="1:33" ht="20.25" customHeight="1">
      <c r="A96" s="262"/>
      <c r="B96" s="262"/>
      <c r="C96" s="262"/>
      <c r="D96" s="263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</row>
    <row r="97" spans="1:33" ht="20.25" customHeight="1">
      <c r="A97" s="262"/>
      <c r="B97" s="262"/>
      <c r="C97" s="262"/>
      <c r="D97" s="263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</row>
    <row r="98" spans="1:33" ht="20.25" customHeight="1">
      <c r="A98" s="262"/>
      <c r="B98" s="262"/>
      <c r="C98" s="262"/>
      <c r="D98" s="263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</row>
    <row r="99" spans="1:33" ht="20.25" customHeight="1">
      <c r="A99" s="262"/>
      <c r="B99" s="262"/>
      <c r="C99" s="262"/>
      <c r="D99" s="263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</row>
    <row r="100" spans="1:33" ht="20.25" customHeight="1">
      <c r="A100" s="262"/>
      <c r="B100" s="262"/>
      <c r="C100" s="262"/>
      <c r="D100" s="263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</row>
    <row r="101" spans="1:33" ht="20.25" customHeight="1">
      <c r="A101" s="262"/>
      <c r="B101" s="262"/>
      <c r="C101" s="262"/>
      <c r="D101" s="263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</row>
    <row r="102" spans="1:33" ht="20.25" customHeight="1">
      <c r="A102" s="262"/>
      <c r="B102" s="262"/>
      <c r="C102" s="262"/>
      <c r="D102" s="263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</row>
    <row r="103" spans="1:33" ht="20.25" customHeight="1">
      <c r="A103" s="262"/>
      <c r="B103" s="262"/>
      <c r="C103" s="262"/>
      <c r="D103" s="263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</row>
    <row r="104" spans="1:33" ht="20.25" customHeight="1">
      <c r="A104" s="262"/>
      <c r="B104" s="262"/>
      <c r="C104" s="262"/>
      <c r="D104" s="263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  <c r="AG104" s="262"/>
    </row>
    <row r="105" spans="1:33" ht="20.25" customHeight="1">
      <c r="A105" s="262"/>
      <c r="B105" s="262"/>
      <c r="C105" s="262"/>
      <c r="D105" s="263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</row>
    <row r="106" spans="1:33" ht="20.25" customHeight="1">
      <c r="A106" s="262"/>
      <c r="B106" s="262"/>
      <c r="C106" s="262"/>
      <c r="D106" s="263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</row>
    <row r="107" spans="1:33" ht="20.25" customHeight="1">
      <c r="A107" s="262"/>
      <c r="B107" s="262"/>
      <c r="C107" s="262"/>
      <c r="D107" s="263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  <c r="AG107" s="262"/>
    </row>
    <row r="108" spans="1:33" ht="20.25" customHeight="1">
      <c r="A108" s="262"/>
      <c r="B108" s="262"/>
      <c r="C108" s="262"/>
      <c r="D108" s="263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  <c r="AG108" s="262"/>
    </row>
    <row r="109" spans="1:33" ht="20.25" customHeight="1">
      <c r="A109" s="262"/>
      <c r="B109" s="262"/>
      <c r="C109" s="262"/>
      <c r="D109" s="263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  <c r="AG109" s="262"/>
    </row>
    <row r="110" spans="1:33" ht="20.25" customHeight="1">
      <c r="A110" s="262"/>
      <c r="B110" s="262"/>
      <c r="C110" s="262"/>
      <c r="D110" s="263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  <c r="AG110" s="262"/>
    </row>
    <row r="111" spans="1:33" ht="20.25" customHeight="1">
      <c r="A111" s="262"/>
      <c r="B111" s="262"/>
      <c r="C111" s="262"/>
      <c r="D111" s="263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</row>
    <row r="112" spans="1:33" ht="20.25" customHeight="1">
      <c r="A112" s="262"/>
      <c r="B112" s="262"/>
      <c r="C112" s="262"/>
      <c r="D112" s="263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</row>
    <row r="113" spans="1:33" ht="20.25" customHeight="1">
      <c r="A113" s="262"/>
      <c r="B113" s="262"/>
      <c r="C113" s="262"/>
      <c r="D113" s="263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</row>
    <row r="114" spans="1:33" ht="20.25" customHeight="1">
      <c r="A114" s="262"/>
      <c r="B114" s="262"/>
      <c r="C114" s="262"/>
      <c r="D114" s="263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  <c r="AG114" s="262"/>
    </row>
    <row r="115" spans="1:33" ht="20.25" customHeight="1">
      <c r="A115" s="262"/>
      <c r="B115" s="262"/>
      <c r="C115" s="262"/>
      <c r="D115" s="263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262"/>
    </row>
    <row r="116" spans="1:33" ht="20.25" customHeight="1">
      <c r="A116" s="262"/>
      <c r="B116" s="262"/>
      <c r="C116" s="262"/>
      <c r="D116" s="263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</row>
    <row r="117" spans="1:33" ht="20.25" customHeight="1">
      <c r="A117" s="262"/>
      <c r="B117" s="262"/>
      <c r="C117" s="262"/>
      <c r="D117" s="263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</row>
    <row r="118" spans="1:33" ht="20.25" customHeight="1">
      <c r="A118" s="262"/>
      <c r="B118" s="262"/>
      <c r="C118" s="262"/>
      <c r="D118" s="263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</row>
    <row r="119" spans="1:33" ht="20.25" customHeight="1">
      <c r="A119" s="262"/>
      <c r="B119" s="262"/>
      <c r="C119" s="262"/>
      <c r="D119" s="263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</row>
    <row r="120" spans="1:33" ht="20.25" customHeight="1">
      <c r="A120" s="262"/>
      <c r="B120" s="262"/>
      <c r="C120" s="262"/>
      <c r="D120" s="263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</row>
    <row r="121" spans="1:33" ht="20.25" customHeight="1">
      <c r="A121" s="262"/>
      <c r="B121" s="262"/>
      <c r="C121" s="262"/>
      <c r="D121" s="263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</row>
    <row r="122" spans="1:33" ht="20.25" customHeight="1">
      <c r="A122" s="262"/>
      <c r="B122" s="262"/>
      <c r="C122" s="262"/>
      <c r="D122" s="263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</row>
    <row r="123" spans="1:33" ht="20.25" customHeight="1">
      <c r="A123" s="262"/>
      <c r="B123" s="262"/>
      <c r="C123" s="262"/>
      <c r="D123" s="263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</row>
    <row r="124" spans="1:33" ht="20.25" customHeight="1">
      <c r="A124" s="262"/>
      <c r="B124" s="262"/>
      <c r="C124" s="262"/>
      <c r="D124" s="263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</row>
    <row r="125" spans="1:33" ht="20.25" customHeight="1">
      <c r="A125" s="262"/>
      <c r="B125" s="262"/>
      <c r="C125" s="262"/>
      <c r="D125" s="263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</row>
    <row r="126" spans="1:33" ht="20.25" customHeight="1">
      <c r="A126" s="262"/>
      <c r="B126" s="262"/>
      <c r="C126" s="262"/>
      <c r="D126" s="263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</row>
    <row r="127" spans="1:33" ht="20.25" customHeight="1">
      <c r="A127" s="262"/>
      <c r="B127" s="262"/>
      <c r="C127" s="262"/>
      <c r="D127" s="263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</row>
    <row r="128" spans="1:33" ht="20.25" customHeight="1">
      <c r="A128" s="262"/>
      <c r="B128" s="262"/>
      <c r="C128" s="262"/>
      <c r="D128" s="263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</row>
    <row r="129" spans="1:33" ht="20.25" customHeight="1">
      <c r="A129" s="262"/>
      <c r="B129" s="262"/>
      <c r="C129" s="262"/>
      <c r="D129" s="263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</row>
    <row r="130" spans="1:33" ht="20.25" customHeight="1">
      <c r="A130" s="262"/>
      <c r="B130" s="262"/>
      <c r="C130" s="262"/>
      <c r="D130" s="263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</row>
    <row r="131" spans="1:33" ht="20.25" customHeight="1">
      <c r="A131" s="262"/>
      <c r="B131" s="262"/>
      <c r="C131" s="262"/>
      <c r="D131" s="263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</row>
    <row r="132" spans="1:33" ht="20.25" customHeight="1">
      <c r="A132" s="262"/>
      <c r="B132" s="262"/>
      <c r="C132" s="262"/>
      <c r="D132" s="263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</row>
    <row r="133" spans="1:33" ht="20.25" customHeight="1">
      <c r="A133" s="262"/>
      <c r="B133" s="262"/>
      <c r="C133" s="262"/>
      <c r="D133" s="263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</row>
    <row r="134" spans="1:33" ht="20.25" customHeight="1">
      <c r="A134" s="262"/>
      <c r="B134" s="262"/>
      <c r="C134" s="262"/>
      <c r="D134" s="263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</row>
    <row r="135" spans="1:33" ht="20.25" customHeight="1">
      <c r="A135" s="262"/>
      <c r="B135" s="262"/>
      <c r="C135" s="262"/>
      <c r="D135" s="263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</row>
    <row r="136" spans="1:33" ht="20.25" customHeight="1">
      <c r="A136" s="262"/>
      <c r="B136" s="262"/>
      <c r="C136" s="262"/>
      <c r="D136" s="263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  <c r="AG136" s="262"/>
    </row>
    <row r="137" spans="1:33" ht="20.25" customHeight="1">
      <c r="A137" s="262"/>
      <c r="B137" s="262"/>
      <c r="C137" s="262"/>
      <c r="D137" s="263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  <c r="AG137" s="262"/>
    </row>
    <row r="138" spans="1:33" ht="20.25" customHeight="1">
      <c r="A138" s="262"/>
      <c r="B138" s="262"/>
      <c r="C138" s="262"/>
      <c r="D138" s="263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  <c r="AG138" s="262"/>
    </row>
    <row r="139" spans="1:33" ht="20.25" customHeight="1">
      <c r="A139" s="262"/>
      <c r="B139" s="262"/>
      <c r="C139" s="262"/>
      <c r="D139" s="263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  <c r="AG139" s="262"/>
    </row>
    <row r="140" spans="1:33" ht="20.25" customHeight="1">
      <c r="A140" s="262"/>
      <c r="B140" s="262"/>
      <c r="C140" s="262"/>
      <c r="D140" s="263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  <c r="AG140" s="262"/>
    </row>
    <row r="141" spans="1:33" ht="20.25" customHeight="1">
      <c r="A141" s="262"/>
      <c r="B141" s="262"/>
      <c r="C141" s="262"/>
      <c r="D141" s="263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</row>
    <row r="142" spans="1:33" ht="20.25" customHeight="1">
      <c r="A142" s="262"/>
      <c r="B142" s="262"/>
      <c r="C142" s="262"/>
      <c r="D142" s="263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</row>
    <row r="143" spans="1:33" ht="20.25" customHeight="1">
      <c r="A143" s="262"/>
      <c r="B143" s="262"/>
      <c r="C143" s="262"/>
      <c r="D143" s="263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</row>
    <row r="144" spans="1:33" ht="20.25" customHeight="1">
      <c r="A144" s="262"/>
      <c r="B144" s="262"/>
      <c r="C144" s="262"/>
      <c r="D144" s="263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  <c r="AG144" s="262"/>
    </row>
    <row r="145" spans="1:33" ht="20.25" customHeight="1">
      <c r="A145" s="262"/>
      <c r="B145" s="262"/>
      <c r="C145" s="262"/>
      <c r="D145" s="263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  <c r="AG145" s="262"/>
    </row>
    <row r="146" spans="1:33" ht="20.25" customHeight="1">
      <c r="A146" s="262"/>
      <c r="B146" s="262"/>
      <c r="C146" s="262"/>
      <c r="D146" s="263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  <c r="AG146" s="262"/>
    </row>
    <row r="147" spans="1:33" ht="20.25" customHeight="1">
      <c r="A147" s="262"/>
      <c r="B147" s="262"/>
      <c r="C147" s="262"/>
      <c r="D147" s="263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  <c r="AG147" s="262"/>
    </row>
    <row r="148" spans="1:33" ht="20.25" customHeight="1">
      <c r="A148" s="262"/>
      <c r="B148" s="262"/>
      <c r="C148" s="262"/>
      <c r="D148" s="263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  <c r="AG148" s="262"/>
    </row>
    <row r="149" spans="1:33" ht="20.25" customHeight="1">
      <c r="A149" s="262"/>
      <c r="B149" s="262"/>
      <c r="C149" s="262"/>
      <c r="D149" s="263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</row>
    <row r="150" spans="1:33" ht="20.25" customHeight="1">
      <c r="A150" s="262"/>
      <c r="B150" s="262"/>
      <c r="C150" s="262"/>
      <c r="D150" s="263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</row>
    <row r="151" spans="1:33" ht="20.25" customHeight="1">
      <c r="A151" s="262"/>
      <c r="B151" s="262"/>
      <c r="C151" s="262"/>
      <c r="D151" s="263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</row>
    <row r="152" spans="1:33" ht="20.25" customHeight="1">
      <c r="A152" s="262"/>
      <c r="B152" s="262"/>
      <c r="C152" s="262"/>
      <c r="D152" s="263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</row>
    <row r="153" spans="1:33" ht="20.25" customHeight="1">
      <c r="A153" s="262"/>
      <c r="B153" s="262"/>
      <c r="C153" s="262"/>
      <c r="D153" s="263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</row>
    <row r="154" spans="1:33" ht="20.25" customHeight="1">
      <c r="A154" s="262"/>
      <c r="B154" s="262"/>
      <c r="C154" s="262"/>
      <c r="D154" s="263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</row>
    <row r="155" spans="1:33" ht="20.25" customHeight="1">
      <c r="A155" s="262"/>
      <c r="B155" s="262"/>
      <c r="C155" s="262"/>
      <c r="D155" s="263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</row>
    <row r="156" spans="1:33" ht="20.25" customHeight="1">
      <c r="A156" s="262"/>
      <c r="B156" s="262"/>
      <c r="C156" s="262"/>
      <c r="D156" s="263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</row>
    <row r="157" spans="1:33" ht="20.25" customHeight="1">
      <c r="A157" s="262"/>
      <c r="B157" s="262"/>
      <c r="C157" s="262"/>
      <c r="D157" s="263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</row>
    <row r="158" spans="1:33" ht="20.25" customHeight="1">
      <c r="A158" s="262"/>
      <c r="B158" s="262"/>
      <c r="C158" s="262"/>
      <c r="D158" s="263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</row>
    <row r="159" spans="1:33" ht="20.25" customHeight="1">
      <c r="A159" s="262"/>
      <c r="B159" s="262"/>
      <c r="C159" s="262"/>
      <c r="D159" s="263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</row>
    <row r="160" spans="1:33" ht="20.25" customHeight="1">
      <c r="A160" s="262"/>
      <c r="B160" s="262"/>
      <c r="C160" s="262"/>
      <c r="D160" s="263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2"/>
      <c r="Z160" s="262"/>
      <c r="AA160" s="262"/>
      <c r="AB160" s="262"/>
      <c r="AC160" s="262"/>
      <c r="AD160" s="262"/>
      <c r="AE160" s="262"/>
      <c r="AF160" s="262"/>
      <c r="AG160" s="262"/>
    </row>
    <row r="161" spans="1:33" ht="20.25" customHeight="1">
      <c r="A161" s="262"/>
      <c r="B161" s="262"/>
      <c r="C161" s="262"/>
      <c r="D161" s="263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62"/>
      <c r="AB161" s="262"/>
      <c r="AC161" s="262"/>
      <c r="AD161" s="262"/>
      <c r="AE161" s="262"/>
      <c r="AF161" s="262"/>
      <c r="AG161" s="262"/>
    </row>
    <row r="162" spans="1:33" ht="20.25" customHeight="1">
      <c r="A162" s="262"/>
      <c r="B162" s="262"/>
      <c r="C162" s="262"/>
      <c r="D162" s="263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</row>
    <row r="163" spans="1:33" ht="20.25" customHeight="1">
      <c r="A163" s="262"/>
      <c r="B163" s="262"/>
      <c r="C163" s="262"/>
      <c r="D163" s="263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</row>
    <row r="164" spans="1:33" ht="20.25" customHeight="1">
      <c r="A164" s="262"/>
      <c r="B164" s="262"/>
      <c r="C164" s="262"/>
      <c r="D164" s="263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</row>
    <row r="165" spans="1:33" ht="20.25" customHeight="1">
      <c r="A165" s="262"/>
      <c r="B165" s="262"/>
      <c r="C165" s="262"/>
      <c r="D165" s="263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  <c r="T165" s="262"/>
      <c r="U165" s="262"/>
      <c r="V165" s="262"/>
      <c r="W165" s="262"/>
      <c r="X165" s="262"/>
      <c r="Y165" s="262"/>
      <c r="Z165" s="262"/>
      <c r="AA165" s="262"/>
      <c r="AB165" s="262"/>
      <c r="AC165" s="262"/>
      <c r="AD165" s="262"/>
      <c r="AE165" s="262"/>
      <c r="AF165" s="262"/>
      <c r="AG165" s="262"/>
    </row>
    <row r="166" spans="1:33" ht="20.25" customHeight="1">
      <c r="A166" s="262"/>
      <c r="B166" s="262"/>
      <c r="C166" s="262"/>
      <c r="D166" s="263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2"/>
      <c r="Z166" s="262"/>
      <c r="AA166" s="262"/>
      <c r="AB166" s="262"/>
      <c r="AC166" s="262"/>
      <c r="AD166" s="262"/>
      <c r="AE166" s="262"/>
      <c r="AF166" s="262"/>
      <c r="AG166" s="262"/>
    </row>
    <row r="167" spans="1:33" ht="20.25" customHeight="1">
      <c r="A167" s="262"/>
      <c r="B167" s="262"/>
      <c r="C167" s="262"/>
      <c r="D167" s="263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</row>
    <row r="168" spans="1:33" ht="20.25" customHeight="1">
      <c r="A168" s="262"/>
      <c r="B168" s="262"/>
      <c r="C168" s="262"/>
      <c r="D168" s="263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/>
      <c r="S168" s="262"/>
      <c r="T168" s="262"/>
      <c r="U168" s="262"/>
      <c r="V168" s="262"/>
      <c r="W168" s="262"/>
      <c r="X168" s="262"/>
      <c r="Y168" s="262"/>
      <c r="Z168" s="262"/>
      <c r="AA168" s="262"/>
      <c r="AB168" s="262"/>
      <c r="AC168" s="262"/>
      <c r="AD168" s="262"/>
      <c r="AE168" s="262"/>
      <c r="AF168" s="262"/>
      <c r="AG168" s="262"/>
    </row>
    <row r="169" spans="1:33" ht="20.25" customHeight="1">
      <c r="A169" s="262"/>
      <c r="B169" s="262"/>
      <c r="C169" s="262"/>
      <c r="D169" s="263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2"/>
      <c r="U169" s="262"/>
      <c r="V169" s="262"/>
      <c r="W169" s="262"/>
      <c r="X169" s="262"/>
      <c r="Y169" s="262"/>
      <c r="Z169" s="262"/>
      <c r="AA169" s="262"/>
      <c r="AB169" s="262"/>
      <c r="AC169" s="262"/>
      <c r="AD169" s="262"/>
      <c r="AE169" s="262"/>
      <c r="AF169" s="262"/>
      <c r="AG169" s="262"/>
    </row>
    <row r="170" spans="1:33" ht="20.25" customHeight="1">
      <c r="A170" s="262"/>
      <c r="B170" s="262"/>
      <c r="C170" s="262"/>
      <c r="D170" s="263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2"/>
      <c r="AC170" s="262"/>
      <c r="AD170" s="262"/>
      <c r="AE170" s="262"/>
      <c r="AF170" s="262"/>
      <c r="AG170" s="262"/>
    </row>
    <row r="171" spans="1:33" ht="20.25" customHeight="1">
      <c r="A171" s="262"/>
      <c r="B171" s="262"/>
      <c r="C171" s="262"/>
      <c r="D171" s="263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2"/>
      <c r="AC171" s="262"/>
      <c r="AD171" s="262"/>
      <c r="AE171" s="262"/>
      <c r="AF171" s="262"/>
      <c r="AG171" s="262"/>
    </row>
    <row r="172" spans="1:33" ht="20.25" customHeight="1">
      <c r="A172" s="262"/>
      <c r="B172" s="262"/>
      <c r="C172" s="262"/>
      <c r="D172" s="263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2"/>
      <c r="AC172" s="262"/>
      <c r="AD172" s="262"/>
      <c r="AE172" s="262"/>
      <c r="AF172" s="262"/>
      <c r="AG172" s="262"/>
    </row>
    <row r="173" spans="1:33" ht="20.25" customHeight="1">
      <c r="A173" s="262"/>
      <c r="B173" s="262"/>
      <c r="C173" s="262"/>
      <c r="D173" s="263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</row>
    <row r="174" spans="1:33" ht="20.25" customHeight="1">
      <c r="A174" s="262"/>
      <c r="B174" s="262"/>
      <c r="C174" s="262"/>
      <c r="D174" s="263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2"/>
      <c r="AC174" s="262"/>
      <c r="AD174" s="262"/>
      <c r="AE174" s="262"/>
      <c r="AF174" s="262"/>
      <c r="AG174" s="262"/>
    </row>
    <row r="175" spans="1:33" ht="20.25" customHeight="1">
      <c r="A175" s="262"/>
      <c r="B175" s="262"/>
      <c r="C175" s="262"/>
      <c r="D175" s="263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2"/>
      <c r="AC175" s="262"/>
      <c r="AD175" s="262"/>
      <c r="AE175" s="262"/>
      <c r="AF175" s="262"/>
      <c r="AG175" s="262"/>
    </row>
    <row r="176" spans="1:33" ht="20.25" customHeight="1">
      <c r="A176" s="262"/>
      <c r="B176" s="262"/>
      <c r="C176" s="262"/>
      <c r="D176" s="263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2"/>
      <c r="U176" s="262"/>
      <c r="V176" s="262"/>
      <c r="W176" s="262"/>
      <c r="X176" s="262"/>
      <c r="Y176" s="262"/>
      <c r="Z176" s="262"/>
      <c r="AA176" s="262"/>
      <c r="AB176" s="262"/>
      <c r="AC176" s="262"/>
      <c r="AD176" s="262"/>
      <c r="AE176" s="262"/>
      <c r="AF176" s="262"/>
      <c r="AG176" s="262"/>
    </row>
    <row r="177" spans="1:33" ht="20.25" customHeight="1">
      <c r="A177" s="262"/>
      <c r="B177" s="262"/>
      <c r="C177" s="262"/>
      <c r="D177" s="263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262"/>
      <c r="R177" s="262"/>
      <c r="S177" s="262"/>
      <c r="T177" s="262"/>
      <c r="U177" s="262"/>
      <c r="V177" s="262"/>
      <c r="W177" s="262"/>
      <c r="X177" s="262"/>
      <c r="Y177" s="262"/>
      <c r="Z177" s="262"/>
      <c r="AA177" s="262"/>
      <c r="AB177" s="262"/>
      <c r="AC177" s="262"/>
      <c r="AD177" s="262"/>
      <c r="AE177" s="262"/>
      <c r="AF177" s="262"/>
      <c r="AG177" s="262"/>
    </row>
    <row r="178" spans="1:33" ht="20.25" customHeight="1">
      <c r="A178" s="262"/>
      <c r="B178" s="262"/>
      <c r="C178" s="262"/>
      <c r="D178" s="263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2"/>
      <c r="U178" s="262"/>
      <c r="V178" s="262"/>
      <c r="W178" s="262"/>
      <c r="X178" s="262"/>
      <c r="Y178" s="262"/>
      <c r="Z178" s="262"/>
      <c r="AA178" s="262"/>
      <c r="AB178" s="262"/>
      <c r="AC178" s="262"/>
      <c r="AD178" s="262"/>
      <c r="AE178" s="262"/>
      <c r="AF178" s="262"/>
      <c r="AG178" s="262"/>
    </row>
    <row r="179" spans="1:33" ht="20.25" customHeight="1">
      <c r="A179" s="262"/>
      <c r="B179" s="262"/>
      <c r="C179" s="262"/>
      <c r="D179" s="263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2"/>
      <c r="AE179" s="262"/>
      <c r="AF179" s="262"/>
      <c r="AG179" s="262"/>
    </row>
    <row r="180" spans="1:33" ht="20.25" customHeight="1">
      <c r="A180" s="262"/>
      <c r="B180" s="262"/>
      <c r="C180" s="262"/>
      <c r="D180" s="263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</row>
    <row r="181" spans="1:33" ht="20.25" customHeight="1">
      <c r="A181" s="262"/>
      <c r="B181" s="262"/>
      <c r="C181" s="262"/>
      <c r="D181" s="263"/>
      <c r="E181" s="262"/>
      <c r="F181" s="262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262"/>
      <c r="R181" s="262"/>
      <c r="S181" s="262"/>
      <c r="T181" s="262"/>
      <c r="U181" s="262"/>
      <c r="V181" s="262"/>
      <c r="W181" s="262"/>
      <c r="X181" s="262"/>
      <c r="Y181" s="262"/>
      <c r="Z181" s="262"/>
      <c r="AA181" s="262"/>
      <c r="AB181" s="262"/>
      <c r="AC181" s="262"/>
      <c r="AD181" s="262"/>
      <c r="AE181" s="262"/>
      <c r="AF181" s="262"/>
      <c r="AG181" s="262"/>
    </row>
    <row r="182" spans="1:33" ht="20.25" customHeight="1">
      <c r="A182" s="262"/>
      <c r="B182" s="262"/>
      <c r="C182" s="262"/>
      <c r="D182" s="263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2"/>
      <c r="AC182" s="262"/>
      <c r="AD182" s="262"/>
      <c r="AE182" s="262"/>
      <c r="AF182" s="262"/>
      <c r="AG182" s="262"/>
    </row>
    <row r="183" spans="1:33" ht="20.25" customHeight="1">
      <c r="A183" s="262"/>
      <c r="B183" s="262"/>
      <c r="C183" s="262"/>
      <c r="D183" s="263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/>
      <c r="U183" s="262"/>
      <c r="V183" s="262"/>
      <c r="W183" s="262"/>
      <c r="X183" s="262"/>
      <c r="Y183" s="262"/>
      <c r="Z183" s="262"/>
      <c r="AA183" s="262"/>
      <c r="AB183" s="262"/>
      <c r="AC183" s="262"/>
      <c r="AD183" s="262"/>
      <c r="AE183" s="262"/>
      <c r="AF183" s="262"/>
      <c r="AG183" s="262"/>
    </row>
    <row r="184" spans="1:33" ht="20.25" customHeight="1">
      <c r="A184" s="262"/>
      <c r="B184" s="262"/>
      <c r="C184" s="262"/>
      <c r="D184" s="263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2"/>
      <c r="U184" s="262"/>
      <c r="V184" s="262"/>
      <c r="W184" s="262"/>
      <c r="X184" s="262"/>
      <c r="Y184" s="262"/>
      <c r="Z184" s="262"/>
      <c r="AA184" s="262"/>
      <c r="AB184" s="262"/>
      <c r="AC184" s="262"/>
      <c r="AD184" s="262"/>
      <c r="AE184" s="262"/>
      <c r="AF184" s="262"/>
      <c r="AG184" s="262"/>
    </row>
    <row r="185" spans="1:33" ht="20.25" customHeight="1">
      <c r="A185" s="262"/>
      <c r="B185" s="262"/>
      <c r="C185" s="262"/>
      <c r="D185" s="263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/>
      <c r="U185" s="262"/>
      <c r="V185" s="262"/>
      <c r="W185" s="262"/>
      <c r="X185" s="262"/>
      <c r="Y185" s="262"/>
      <c r="Z185" s="262"/>
      <c r="AA185" s="262"/>
      <c r="AB185" s="262"/>
      <c r="AC185" s="262"/>
      <c r="AD185" s="262"/>
      <c r="AE185" s="262"/>
      <c r="AF185" s="262"/>
      <c r="AG185" s="262"/>
    </row>
    <row r="186" spans="1:33" ht="20.25" customHeight="1">
      <c r="A186" s="262"/>
      <c r="B186" s="262"/>
      <c r="C186" s="262"/>
      <c r="D186" s="263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  <c r="U186" s="262"/>
      <c r="V186" s="262"/>
      <c r="W186" s="262"/>
      <c r="X186" s="262"/>
      <c r="Y186" s="262"/>
      <c r="Z186" s="262"/>
      <c r="AA186" s="262"/>
      <c r="AB186" s="262"/>
      <c r="AC186" s="262"/>
      <c r="AD186" s="262"/>
      <c r="AE186" s="262"/>
      <c r="AF186" s="262"/>
      <c r="AG186" s="262"/>
    </row>
    <row r="187" spans="1:33" ht="20.25" customHeight="1">
      <c r="A187" s="262"/>
      <c r="B187" s="262"/>
      <c r="C187" s="262"/>
      <c r="D187" s="263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/>
      <c r="U187" s="262"/>
      <c r="V187" s="262"/>
      <c r="W187" s="262"/>
      <c r="X187" s="262"/>
      <c r="Y187" s="262"/>
      <c r="Z187" s="262"/>
      <c r="AA187" s="262"/>
      <c r="AB187" s="262"/>
      <c r="AC187" s="262"/>
      <c r="AD187" s="262"/>
      <c r="AE187" s="262"/>
      <c r="AF187" s="262"/>
      <c r="AG187" s="262"/>
    </row>
    <row r="188" spans="1:33" ht="20.25" customHeight="1">
      <c r="A188" s="262"/>
      <c r="B188" s="262"/>
      <c r="C188" s="262"/>
      <c r="D188" s="263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/>
      <c r="U188" s="262"/>
      <c r="V188" s="262"/>
      <c r="W188" s="262"/>
      <c r="X188" s="262"/>
      <c r="Y188" s="262"/>
      <c r="Z188" s="262"/>
      <c r="AA188" s="262"/>
      <c r="AB188" s="262"/>
      <c r="AC188" s="262"/>
      <c r="AD188" s="262"/>
      <c r="AE188" s="262"/>
      <c r="AF188" s="262"/>
      <c r="AG188" s="262"/>
    </row>
    <row r="189" spans="1:33" ht="20.25" customHeight="1">
      <c r="A189" s="262"/>
      <c r="B189" s="262"/>
      <c r="C189" s="262"/>
      <c r="D189" s="263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  <c r="AA189" s="262"/>
      <c r="AB189" s="262"/>
      <c r="AC189" s="262"/>
      <c r="AD189" s="262"/>
      <c r="AE189" s="262"/>
      <c r="AF189" s="262"/>
      <c r="AG189" s="262"/>
    </row>
    <row r="190" spans="1:33" ht="20.25" customHeight="1">
      <c r="A190" s="262"/>
      <c r="B190" s="262"/>
      <c r="C190" s="262"/>
      <c r="D190" s="263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62"/>
      <c r="AB190" s="262"/>
      <c r="AC190" s="262"/>
      <c r="AD190" s="262"/>
      <c r="AE190" s="262"/>
      <c r="AF190" s="262"/>
      <c r="AG190" s="262"/>
    </row>
    <row r="191" spans="1:33" ht="20.25" customHeight="1">
      <c r="A191" s="262"/>
      <c r="B191" s="262"/>
      <c r="C191" s="262"/>
      <c r="D191" s="263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62"/>
      <c r="AB191" s="262"/>
      <c r="AC191" s="262"/>
      <c r="AD191" s="262"/>
      <c r="AE191" s="262"/>
      <c r="AF191" s="262"/>
      <c r="AG191" s="262"/>
    </row>
    <row r="192" spans="1:33" ht="20.25" customHeight="1">
      <c r="A192" s="262"/>
      <c r="B192" s="262"/>
      <c r="C192" s="262"/>
      <c r="D192" s="263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2"/>
      <c r="AC192" s="262"/>
      <c r="AD192" s="262"/>
      <c r="AE192" s="262"/>
      <c r="AF192" s="262"/>
      <c r="AG192" s="262"/>
    </row>
    <row r="193" spans="1:33" ht="20.25" customHeight="1">
      <c r="A193" s="262"/>
      <c r="B193" s="262"/>
      <c r="C193" s="262"/>
      <c r="D193" s="263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2"/>
      <c r="AC193" s="262"/>
      <c r="AD193" s="262"/>
      <c r="AE193" s="262"/>
      <c r="AF193" s="262"/>
      <c r="AG193" s="262"/>
    </row>
    <row r="194" spans="1:33" ht="20.25" customHeight="1">
      <c r="A194" s="262"/>
      <c r="B194" s="262"/>
      <c r="C194" s="262"/>
      <c r="D194" s="263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  <c r="U194" s="262"/>
      <c r="V194" s="262"/>
      <c r="W194" s="262"/>
      <c r="X194" s="262"/>
      <c r="Y194" s="262"/>
      <c r="Z194" s="262"/>
      <c r="AA194" s="262"/>
      <c r="AB194" s="262"/>
      <c r="AC194" s="262"/>
      <c r="AD194" s="262"/>
      <c r="AE194" s="262"/>
      <c r="AF194" s="262"/>
      <c r="AG194" s="262"/>
    </row>
    <row r="195" spans="1:33" ht="20.25" customHeight="1">
      <c r="A195" s="262"/>
      <c r="B195" s="262"/>
      <c r="C195" s="262"/>
      <c r="D195" s="263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2"/>
      <c r="AE195" s="262"/>
      <c r="AF195" s="262"/>
      <c r="AG195" s="262"/>
    </row>
    <row r="196" spans="1:33" ht="20.25" customHeight="1">
      <c r="A196" s="262"/>
      <c r="B196" s="262"/>
      <c r="C196" s="262"/>
      <c r="D196" s="263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62"/>
      <c r="Y196" s="262"/>
      <c r="Z196" s="262"/>
      <c r="AA196" s="262"/>
      <c r="AB196" s="262"/>
      <c r="AC196" s="262"/>
      <c r="AD196" s="262"/>
      <c r="AE196" s="262"/>
      <c r="AF196" s="262"/>
      <c r="AG196" s="262"/>
    </row>
    <row r="197" spans="1:33" ht="20.25" customHeight="1">
      <c r="A197" s="262"/>
      <c r="B197" s="262"/>
      <c r="C197" s="262"/>
      <c r="D197" s="263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  <c r="U197" s="262"/>
      <c r="V197" s="262"/>
      <c r="W197" s="262"/>
      <c r="X197" s="262"/>
      <c r="Y197" s="262"/>
      <c r="Z197" s="262"/>
      <c r="AA197" s="262"/>
      <c r="AB197" s="262"/>
      <c r="AC197" s="262"/>
      <c r="AD197" s="262"/>
      <c r="AE197" s="262"/>
      <c r="AF197" s="262"/>
      <c r="AG197" s="262"/>
    </row>
    <row r="198" spans="1:33" ht="20.25" customHeight="1">
      <c r="A198" s="262"/>
      <c r="B198" s="262"/>
      <c r="C198" s="262"/>
      <c r="D198" s="263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  <c r="U198" s="262"/>
      <c r="V198" s="262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</row>
    <row r="199" spans="1:33" ht="20.25" customHeight="1">
      <c r="A199" s="262"/>
      <c r="B199" s="262"/>
      <c r="C199" s="262"/>
      <c r="D199" s="263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  <c r="U199" s="262"/>
      <c r="V199" s="262"/>
      <c r="W199" s="262"/>
      <c r="X199" s="262"/>
      <c r="Y199" s="262"/>
      <c r="Z199" s="262"/>
      <c r="AA199" s="262"/>
      <c r="AB199" s="262"/>
      <c r="AC199" s="262"/>
      <c r="AD199" s="262"/>
      <c r="AE199" s="262"/>
      <c r="AF199" s="262"/>
      <c r="AG199" s="262"/>
    </row>
    <row r="200" spans="1:33" ht="20.25" customHeight="1">
      <c r="A200" s="262"/>
      <c r="B200" s="262"/>
      <c r="C200" s="262"/>
      <c r="D200" s="263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  <c r="T200" s="262"/>
      <c r="U200" s="262"/>
      <c r="V200" s="262"/>
      <c r="W200" s="262"/>
      <c r="X200" s="262"/>
      <c r="Y200" s="262"/>
      <c r="Z200" s="262"/>
      <c r="AA200" s="262"/>
      <c r="AB200" s="262"/>
      <c r="AC200" s="262"/>
      <c r="AD200" s="262"/>
      <c r="AE200" s="262"/>
      <c r="AF200" s="262"/>
      <c r="AG200" s="262"/>
    </row>
    <row r="201" spans="1:33" ht="20.25" customHeight="1">
      <c r="A201" s="262"/>
      <c r="B201" s="262"/>
      <c r="C201" s="262"/>
      <c r="D201" s="263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  <c r="U201" s="262"/>
      <c r="V201" s="262"/>
      <c r="W201" s="262"/>
      <c r="X201" s="262"/>
      <c r="Y201" s="262"/>
      <c r="Z201" s="262"/>
      <c r="AA201" s="262"/>
      <c r="AB201" s="262"/>
      <c r="AC201" s="262"/>
      <c r="AD201" s="262"/>
      <c r="AE201" s="262"/>
      <c r="AF201" s="262"/>
      <c r="AG201" s="262"/>
    </row>
    <row r="202" spans="1:33" ht="20.25" customHeight="1">
      <c r="A202" s="262"/>
      <c r="B202" s="262"/>
      <c r="C202" s="262"/>
      <c r="D202" s="263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</row>
    <row r="203" spans="1:33" ht="20.25" customHeight="1">
      <c r="A203" s="262"/>
      <c r="B203" s="262"/>
      <c r="C203" s="262"/>
      <c r="D203" s="263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</row>
    <row r="204" spans="1:33" ht="20.25" customHeight="1">
      <c r="A204" s="262"/>
      <c r="B204" s="262"/>
      <c r="C204" s="262"/>
      <c r="D204" s="263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</row>
    <row r="205" spans="1:33" ht="20.25" customHeight="1">
      <c r="A205" s="262"/>
      <c r="B205" s="262"/>
      <c r="C205" s="262"/>
      <c r="D205" s="263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  <c r="U205" s="262"/>
      <c r="V205" s="262"/>
      <c r="W205" s="262"/>
      <c r="X205" s="262"/>
      <c r="Y205" s="262"/>
      <c r="Z205" s="262"/>
      <c r="AA205" s="262"/>
      <c r="AB205" s="262"/>
      <c r="AC205" s="262"/>
      <c r="AD205" s="262"/>
      <c r="AE205" s="262"/>
      <c r="AF205" s="262"/>
      <c r="AG205" s="262"/>
    </row>
    <row r="206" spans="1:33" ht="20.25" customHeight="1">
      <c r="A206" s="262"/>
      <c r="B206" s="262"/>
      <c r="C206" s="262"/>
      <c r="D206" s="263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262"/>
      <c r="R206" s="262"/>
      <c r="S206" s="262"/>
      <c r="T206" s="262"/>
      <c r="U206" s="262"/>
      <c r="V206" s="262"/>
      <c r="W206" s="262"/>
      <c r="X206" s="262"/>
      <c r="Y206" s="262"/>
      <c r="Z206" s="262"/>
      <c r="AA206" s="262"/>
      <c r="AB206" s="262"/>
      <c r="AC206" s="262"/>
      <c r="AD206" s="262"/>
      <c r="AE206" s="262"/>
      <c r="AF206" s="262"/>
      <c r="AG206" s="262"/>
    </row>
    <row r="207" spans="1:33" ht="20.25" customHeight="1">
      <c r="A207" s="262"/>
      <c r="B207" s="262"/>
      <c r="C207" s="262"/>
      <c r="D207" s="263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  <c r="AA207" s="262"/>
      <c r="AB207" s="262"/>
      <c r="AC207" s="262"/>
      <c r="AD207" s="262"/>
      <c r="AE207" s="262"/>
      <c r="AF207" s="262"/>
      <c r="AG207" s="262"/>
    </row>
    <row r="208" spans="1:33" ht="20.25" customHeight="1">
      <c r="A208" s="262"/>
      <c r="B208" s="262"/>
      <c r="C208" s="262"/>
      <c r="D208" s="263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</row>
    <row r="209" spans="1:33" ht="20.25" customHeight="1">
      <c r="A209" s="262"/>
      <c r="B209" s="262"/>
      <c r="C209" s="262"/>
      <c r="D209" s="263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</row>
    <row r="210" spans="1:33" ht="20.25" customHeight="1">
      <c r="A210" s="262"/>
      <c r="B210" s="262"/>
      <c r="C210" s="262"/>
      <c r="D210" s="263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</row>
    <row r="211" spans="1:33" ht="20.25" customHeight="1">
      <c r="A211" s="262"/>
      <c r="B211" s="262"/>
      <c r="C211" s="262"/>
      <c r="D211" s="263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</row>
    <row r="212" spans="1:33" ht="20.25" customHeight="1">
      <c r="A212" s="262"/>
      <c r="B212" s="262"/>
      <c r="C212" s="262"/>
      <c r="D212" s="263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</row>
    <row r="213" spans="1:33" ht="20.25" customHeight="1">
      <c r="A213" s="262"/>
      <c r="B213" s="262"/>
      <c r="C213" s="262"/>
      <c r="D213" s="263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</row>
    <row r="214" spans="1:33" ht="20.25" customHeight="1">
      <c r="A214" s="262"/>
      <c r="B214" s="262"/>
      <c r="C214" s="262"/>
      <c r="D214" s="263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</row>
    <row r="215" spans="1:33" ht="20.25" customHeight="1">
      <c r="A215" s="262"/>
      <c r="B215" s="262"/>
      <c r="C215" s="262"/>
      <c r="D215" s="263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262"/>
      <c r="AF215" s="262"/>
      <c r="AG215" s="262"/>
    </row>
    <row r="216" spans="1:33" ht="20.25" customHeight="1">
      <c r="A216" s="262"/>
      <c r="B216" s="262"/>
      <c r="C216" s="262"/>
      <c r="D216" s="263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2"/>
      <c r="AE216" s="262"/>
      <c r="AF216" s="262"/>
      <c r="AG216" s="262"/>
    </row>
    <row r="217" spans="1:33" ht="20.25" customHeight="1">
      <c r="A217" s="262"/>
      <c r="B217" s="262"/>
      <c r="C217" s="262"/>
      <c r="D217" s="263"/>
      <c r="E217" s="262"/>
      <c r="F217" s="262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</row>
    <row r="218" spans="1:33" ht="20.25" customHeight="1">
      <c r="A218" s="262"/>
      <c r="B218" s="262"/>
      <c r="C218" s="262"/>
      <c r="D218" s="263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</row>
    <row r="219" spans="1:33" ht="20.25" customHeight="1">
      <c r="A219" s="262"/>
      <c r="B219" s="262"/>
      <c r="C219" s="262"/>
      <c r="D219" s="263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</row>
    <row r="220" spans="1:33" ht="20.25" customHeight="1">
      <c r="A220" s="262"/>
      <c r="B220" s="262"/>
      <c r="C220" s="262"/>
      <c r="D220" s="263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2"/>
      <c r="AE220" s="262"/>
      <c r="AF220" s="262"/>
      <c r="AG220" s="262"/>
    </row>
    <row r="221" spans="1:33" ht="20.25" customHeight="1">
      <c r="A221" s="262"/>
      <c r="B221" s="262"/>
      <c r="C221" s="262"/>
      <c r="D221" s="263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262"/>
      <c r="AF221" s="262"/>
      <c r="AG221" s="262"/>
    </row>
    <row r="222" spans="1:33" ht="20.25" customHeight="1">
      <c r="A222" s="262"/>
      <c r="B222" s="262"/>
      <c r="C222" s="262"/>
      <c r="D222" s="263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</row>
    <row r="223" spans="1:33" ht="20.25" customHeight="1">
      <c r="A223" s="262"/>
      <c r="B223" s="262"/>
      <c r="C223" s="262"/>
      <c r="D223" s="263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2"/>
      <c r="AE223" s="262"/>
      <c r="AF223" s="262"/>
      <c r="AG223" s="262"/>
    </row>
    <row r="224" spans="1:33" ht="20.25" customHeight="1">
      <c r="A224" s="262"/>
      <c r="B224" s="262"/>
      <c r="C224" s="262"/>
      <c r="D224" s="263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262"/>
      <c r="AA224" s="262"/>
      <c r="AB224" s="262"/>
      <c r="AC224" s="262"/>
      <c r="AD224" s="262"/>
      <c r="AE224" s="262"/>
      <c r="AF224" s="262"/>
      <c r="AG224" s="262"/>
    </row>
    <row r="225" spans="1:33" ht="20.25" customHeight="1">
      <c r="A225" s="262"/>
      <c r="B225" s="262"/>
      <c r="C225" s="262"/>
      <c r="D225" s="263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</row>
    <row r="226" spans="1:33" ht="20.25" customHeight="1">
      <c r="A226" s="262"/>
      <c r="B226" s="262"/>
      <c r="C226" s="262"/>
      <c r="D226" s="263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  <c r="T226" s="262"/>
      <c r="U226" s="262"/>
      <c r="V226" s="262"/>
      <c r="W226" s="262"/>
      <c r="X226" s="262"/>
      <c r="Y226" s="262"/>
      <c r="Z226" s="262"/>
      <c r="AA226" s="262"/>
      <c r="AB226" s="262"/>
      <c r="AC226" s="262"/>
      <c r="AD226" s="262"/>
      <c r="AE226" s="262"/>
      <c r="AF226" s="262"/>
      <c r="AG226" s="262"/>
    </row>
    <row r="227" spans="1:33" ht="20.25" customHeight="1">
      <c r="A227" s="262"/>
      <c r="B227" s="262"/>
      <c r="C227" s="262"/>
      <c r="D227" s="263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  <c r="T227" s="262"/>
      <c r="U227" s="262"/>
      <c r="V227" s="262"/>
      <c r="W227" s="262"/>
      <c r="X227" s="262"/>
      <c r="Y227" s="262"/>
      <c r="Z227" s="262"/>
      <c r="AA227" s="262"/>
      <c r="AB227" s="262"/>
      <c r="AC227" s="262"/>
      <c r="AD227" s="262"/>
      <c r="AE227" s="262"/>
      <c r="AF227" s="262"/>
      <c r="AG227" s="262"/>
    </row>
    <row r="228" spans="1:33" ht="20.25" customHeight="1">
      <c r="A228" s="262"/>
      <c r="B228" s="262"/>
      <c r="C228" s="262"/>
      <c r="D228" s="263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2"/>
      <c r="AC228" s="262"/>
      <c r="AD228" s="262"/>
      <c r="AE228" s="262"/>
      <c r="AF228" s="262"/>
      <c r="AG228" s="262"/>
    </row>
    <row r="229" spans="1:33" ht="20.25" customHeight="1">
      <c r="A229" s="262"/>
      <c r="B229" s="262"/>
      <c r="C229" s="262"/>
      <c r="D229" s="263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2"/>
      <c r="AC229" s="262"/>
      <c r="AD229" s="262"/>
      <c r="AE229" s="262"/>
      <c r="AF229" s="262"/>
      <c r="AG229" s="262"/>
    </row>
    <row r="230" spans="1:33" ht="20.25" customHeight="1">
      <c r="A230" s="262"/>
      <c r="B230" s="262"/>
      <c r="C230" s="262"/>
      <c r="D230" s="263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  <c r="X230" s="262"/>
      <c r="Y230" s="262"/>
      <c r="Z230" s="262"/>
      <c r="AA230" s="262"/>
      <c r="AB230" s="262"/>
      <c r="AC230" s="262"/>
      <c r="AD230" s="262"/>
      <c r="AE230" s="262"/>
      <c r="AF230" s="262"/>
      <c r="AG230" s="262"/>
    </row>
    <row r="231" spans="1:33" ht="20.25" customHeight="1">
      <c r="A231" s="262"/>
      <c r="B231" s="262"/>
      <c r="C231" s="262"/>
      <c r="D231" s="263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  <c r="X231" s="262"/>
      <c r="Y231" s="262"/>
      <c r="Z231" s="262"/>
      <c r="AA231" s="262"/>
      <c r="AB231" s="262"/>
      <c r="AC231" s="262"/>
      <c r="AD231" s="262"/>
      <c r="AE231" s="262"/>
      <c r="AF231" s="262"/>
      <c r="AG231" s="262"/>
    </row>
    <row r="232" spans="1:33" ht="20.25" customHeight="1">
      <c r="A232" s="262"/>
      <c r="B232" s="262"/>
      <c r="C232" s="262"/>
      <c r="D232" s="263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  <c r="X232" s="262"/>
      <c r="Y232" s="262"/>
      <c r="Z232" s="262"/>
      <c r="AA232" s="262"/>
      <c r="AB232" s="262"/>
      <c r="AC232" s="262"/>
      <c r="AD232" s="262"/>
      <c r="AE232" s="262"/>
      <c r="AF232" s="262"/>
      <c r="AG232" s="262"/>
    </row>
    <row r="233" spans="1:33" ht="20.25" customHeight="1">
      <c r="A233" s="262"/>
      <c r="B233" s="262"/>
      <c r="C233" s="262"/>
      <c r="D233" s="263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  <c r="S233" s="262"/>
      <c r="T233" s="262"/>
      <c r="U233" s="262"/>
      <c r="V233" s="262"/>
      <c r="W233" s="262"/>
      <c r="X233" s="262"/>
      <c r="Y233" s="262"/>
      <c r="Z233" s="262"/>
      <c r="AA233" s="262"/>
      <c r="AB233" s="262"/>
      <c r="AC233" s="262"/>
      <c r="AD233" s="262"/>
      <c r="AE233" s="262"/>
      <c r="AF233" s="262"/>
      <c r="AG233" s="262"/>
    </row>
    <row r="234" spans="1:33" ht="20.25" customHeight="1">
      <c r="A234" s="262"/>
      <c r="B234" s="262"/>
      <c r="C234" s="262"/>
      <c r="D234" s="263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262"/>
      <c r="R234" s="262"/>
      <c r="S234" s="262"/>
      <c r="T234" s="262"/>
      <c r="U234" s="262"/>
      <c r="V234" s="262"/>
      <c r="W234" s="262"/>
      <c r="X234" s="262"/>
      <c r="Y234" s="262"/>
      <c r="Z234" s="262"/>
      <c r="AA234" s="262"/>
      <c r="AB234" s="262"/>
      <c r="AC234" s="262"/>
      <c r="AD234" s="262"/>
      <c r="AE234" s="262"/>
      <c r="AF234" s="262"/>
      <c r="AG234" s="262"/>
    </row>
    <row r="235" spans="1:33" ht="20.25" customHeight="1">
      <c r="A235" s="262"/>
      <c r="B235" s="262"/>
      <c r="C235" s="262"/>
      <c r="D235" s="263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262"/>
      <c r="R235" s="262"/>
      <c r="S235" s="262"/>
      <c r="T235" s="262"/>
      <c r="U235" s="262"/>
      <c r="V235" s="262"/>
      <c r="W235" s="262"/>
      <c r="X235" s="262"/>
      <c r="Y235" s="262"/>
      <c r="Z235" s="262"/>
      <c r="AA235" s="262"/>
      <c r="AB235" s="262"/>
      <c r="AC235" s="262"/>
      <c r="AD235" s="262"/>
      <c r="AE235" s="262"/>
      <c r="AF235" s="262"/>
      <c r="AG235" s="262"/>
    </row>
    <row r="236" spans="1:33" ht="20.25" customHeight="1">
      <c r="A236" s="262"/>
      <c r="B236" s="262"/>
      <c r="C236" s="262"/>
      <c r="D236" s="263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262"/>
      <c r="R236" s="262"/>
      <c r="S236" s="262"/>
      <c r="T236" s="262"/>
      <c r="U236" s="262"/>
      <c r="V236" s="262"/>
      <c r="W236" s="262"/>
      <c r="X236" s="262"/>
      <c r="Y236" s="262"/>
      <c r="Z236" s="262"/>
      <c r="AA236" s="262"/>
      <c r="AB236" s="262"/>
      <c r="AC236" s="262"/>
      <c r="AD236" s="262"/>
      <c r="AE236" s="262"/>
      <c r="AF236" s="262"/>
      <c r="AG236" s="262"/>
    </row>
    <row r="237" spans="1:33" ht="20.25" customHeight="1">
      <c r="A237" s="262"/>
      <c r="B237" s="262"/>
      <c r="C237" s="262"/>
      <c r="D237" s="263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  <c r="T237" s="262"/>
      <c r="U237" s="262"/>
      <c r="V237" s="262"/>
      <c r="W237" s="262"/>
      <c r="X237" s="262"/>
      <c r="Y237" s="262"/>
      <c r="Z237" s="262"/>
      <c r="AA237" s="262"/>
      <c r="AB237" s="262"/>
      <c r="AC237" s="262"/>
      <c r="AD237" s="262"/>
      <c r="AE237" s="262"/>
      <c r="AF237" s="262"/>
      <c r="AG237" s="262"/>
    </row>
    <row r="238" spans="1:33" ht="20.25" customHeight="1">
      <c r="A238" s="262"/>
      <c r="B238" s="262"/>
      <c r="C238" s="262"/>
      <c r="D238" s="263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  <c r="X238" s="262"/>
      <c r="Y238" s="262"/>
      <c r="Z238" s="262"/>
      <c r="AA238" s="262"/>
      <c r="AB238" s="262"/>
      <c r="AC238" s="262"/>
      <c r="AD238" s="262"/>
      <c r="AE238" s="262"/>
      <c r="AF238" s="262"/>
      <c r="AG238" s="262"/>
    </row>
    <row r="239" spans="1:33" ht="20.25" customHeight="1">
      <c r="A239" s="262"/>
      <c r="B239" s="262"/>
      <c r="C239" s="262"/>
      <c r="D239" s="263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  <c r="X239" s="262"/>
      <c r="Y239" s="262"/>
      <c r="Z239" s="262"/>
      <c r="AA239" s="262"/>
      <c r="AB239" s="262"/>
      <c r="AC239" s="262"/>
      <c r="AD239" s="262"/>
      <c r="AE239" s="262"/>
      <c r="AF239" s="262"/>
      <c r="AG239" s="262"/>
    </row>
    <row r="240" spans="1:33" ht="20.25" customHeight="1">
      <c r="A240" s="262"/>
      <c r="B240" s="262"/>
      <c r="C240" s="262"/>
      <c r="D240" s="263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  <c r="X240" s="262"/>
      <c r="Y240" s="262"/>
      <c r="Z240" s="262"/>
      <c r="AA240" s="262"/>
      <c r="AB240" s="262"/>
      <c r="AC240" s="262"/>
      <c r="AD240" s="262"/>
      <c r="AE240" s="262"/>
      <c r="AF240" s="262"/>
      <c r="AG240" s="262"/>
    </row>
    <row r="241" spans="1:33" ht="20.25" customHeight="1">
      <c r="A241" s="262"/>
      <c r="B241" s="262"/>
      <c r="C241" s="262"/>
      <c r="D241" s="263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</row>
    <row r="242" spans="1:33" ht="20.25" customHeight="1">
      <c r="A242" s="262"/>
      <c r="B242" s="262"/>
      <c r="C242" s="262"/>
      <c r="D242" s="263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</row>
    <row r="243" spans="1:33" ht="20.25" customHeight="1">
      <c r="A243" s="262"/>
      <c r="B243" s="262"/>
      <c r="C243" s="262"/>
      <c r="D243" s="263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</row>
    <row r="244" spans="1:33" ht="20.25" customHeight="1">
      <c r="A244" s="262"/>
      <c r="B244" s="262"/>
      <c r="C244" s="262"/>
      <c r="D244" s="263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262"/>
      <c r="AD244" s="262"/>
      <c r="AE244" s="262"/>
      <c r="AF244" s="262"/>
      <c r="AG244" s="262"/>
    </row>
    <row r="245" spans="1:33" ht="20.25" customHeight="1">
      <c r="A245" s="262"/>
      <c r="B245" s="262"/>
      <c r="C245" s="262"/>
      <c r="D245" s="263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262"/>
      <c r="R245" s="262"/>
      <c r="S245" s="262"/>
      <c r="T245" s="262"/>
      <c r="U245" s="262"/>
      <c r="V245" s="262"/>
      <c r="W245" s="262"/>
      <c r="X245" s="262"/>
      <c r="Y245" s="262"/>
      <c r="Z245" s="262"/>
      <c r="AA245" s="262"/>
      <c r="AB245" s="262"/>
      <c r="AC245" s="262"/>
      <c r="AD245" s="262"/>
      <c r="AE245" s="262"/>
      <c r="AF245" s="262"/>
      <c r="AG245" s="262"/>
    </row>
    <row r="246" spans="1:33" ht="20.25" customHeight="1">
      <c r="A246" s="262"/>
      <c r="B246" s="262"/>
      <c r="C246" s="262"/>
      <c r="D246" s="263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2"/>
      <c r="AC246" s="262"/>
      <c r="AD246" s="262"/>
      <c r="AE246" s="262"/>
      <c r="AF246" s="262"/>
      <c r="AG246" s="262"/>
    </row>
    <row r="247" spans="1:33" ht="20.25" customHeight="1">
      <c r="A247" s="262"/>
      <c r="B247" s="262"/>
      <c r="C247" s="262"/>
      <c r="D247" s="263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62"/>
      <c r="AG247" s="262"/>
    </row>
    <row r="248" spans="1:33" ht="20.25" customHeight="1">
      <c r="A248" s="262"/>
      <c r="B248" s="262"/>
      <c r="C248" s="262"/>
      <c r="D248" s="263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262"/>
      <c r="AC248" s="262"/>
      <c r="AD248" s="262"/>
      <c r="AE248" s="262"/>
      <c r="AF248" s="262"/>
      <c r="AG248" s="262"/>
    </row>
    <row r="249" spans="1:33" ht="20.25" customHeight="1">
      <c r="A249" s="262"/>
      <c r="B249" s="262"/>
      <c r="C249" s="262"/>
      <c r="D249" s="263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262"/>
      <c r="AD249" s="262"/>
      <c r="AE249" s="262"/>
      <c r="AF249" s="262"/>
      <c r="AG249" s="262"/>
    </row>
    <row r="250" spans="1:33" ht="20.25" customHeight="1">
      <c r="A250" s="262"/>
      <c r="B250" s="262"/>
      <c r="C250" s="262"/>
      <c r="D250" s="263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262"/>
      <c r="AD250" s="262"/>
      <c r="AE250" s="262"/>
      <c r="AF250" s="262"/>
      <c r="AG250" s="262"/>
    </row>
    <row r="251" spans="1:33" ht="20.25" customHeight="1">
      <c r="A251" s="262"/>
      <c r="B251" s="262"/>
      <c r="C251" s="262"/>
      <c r="D251" s="263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2"/>
      <c r="AE251" s="262"/>
      <c r="AF251" s="262"/>
      <c r="AG251" s="262"/>
    </row>
    <row r="252" spans="1:33" ht="20.25" customHeight="1">
      <c r="A252" s="262"/>
      <c r="B252" s="262"/>
      <c r="C252" s="262"/>
      <c r="D252" s="263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262"/>
      <c r="R252" s="262"/>
      <c r="S252" s="262"/>
      <c r="T252" s="262"/>
      <c r="U252" s="262"/>
      <c r="V252" s="262"/>
      <c r="W252" s="262"/>
      <c r="X252" s="262"/>
      <c r="Y252" s="262"/>
      <c r="Z252" s="262"/>
      <c r="AA252" s="262"/>
      <c r="AB252" s="262"/>
      <c r="AC252" s="262"/>
      <c r="AD252" s="262"/>
      <c r="AE252" s="262"/>
      <c r="AF252" s="262"/>
      <c r="AG252" s="262"/>
    </row>
    <row r="253" spans="1:33" ht="20.25" customHeight="1">
      <c r="A253" s="262"/>
      <c r="B253" s="262"/>
      <c r="C253" s="262"/>
      <c r="D253" s="263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2"/>
      <c r="S253" s="262"/>
      <c r="T253" s="262"/>
      <c r="U253" s="262"/>
      <c r="V253" s="262"/>
      <c r="W253" s="262"/>
      <c r="X253" s="262"/>
      <c r="Y253" s="262"/>
      <c r="Z253" s="262"/>
      <c r="AA253" s="262"/>
      <c r="AB253" s="262"/>
      <c r="AC253" s="262"/>
      <c r="AD253" s="262"/>
      <c r="AE253" s="262"/>
      <c r="AF253" s="262"/>
      <c r="AG253" s="262"/>
    </row>
    <row r="254" spans="1:33" ht="20.25" customHeight="1">
      <c r="A254" s="262"/>
      <c r="B254" s="262"/>
      <c r="C254" s="262"/>
      <c r="D254" s="263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262"/>
      <c r="R254" s="262"/>
      <c r="S254" s="262"/>
      <c r="T254" s="262"/>
      <c r="U254" s="262"/>
      <c r="V254" s="262"/>
      <c r="W254" s="262"/>
      <c r="X254" s="262"/>
      <c r="Y254" s="262"/>
      <c r="Z254" s="262"/>
      <c r="AA254" s="262"/>
      <c r="AB254" s="262"/>
      <c r="AC254" s="262"/>
      <c r="AD254" s="262"/>
      <c r="AE254" s="262"/>
      <c r="AF254" s="262"/>
      <c r="AG254" s="262"/>
    </row>
    <row r="255" spans="1:33" ht="20.25" customHeight="1">
      <c r="A255" s="262"/>
      <c r="B255" s="262"/>
      <c r="C255" s="262"/>
      <c r="D255" s="263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262"/>
      <c r="R255" s="262"/>
      <c r="S255" s="262"/>
      <c r="T255" s="262"/>
      <c r="U255" s="262"/>
      <c r="V255" s="262"/>
      <c r="W255" s="262"/>
      <c r="X255" s="262"/>
      <c r="Y255" s="262"/>
      <c r="Z255" s="262"/>
      <c r="AA255" s="262"/>
      <c r="AB255" s="262"/>
      <c r="AC255" s="262"/>
      <c r="AD255" s="262"/>
      <c r="AE255" s="262"/>
      <c r="AF255" s="262"/>
      <c r="AG255" s="262"/>
    </row>
    <row r="256" spans="1:33" ht="20.25" customHeight="1">
      <c r="A256" s="262"/>
      <c r="B256" s="262"/>
      <c r="C256" s="262"/>
      <c r="D256" s="263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62"/>
      <c r="AD256" s="262"/>
      <c r="AE256" s="262"/>
      <c r="AF256" s="262"/>
      <c r="AG256" s="262"/>
    </row>
    <row r="257" spans="1:33" ht="20.25" customHeight="1">
      <c r="A257" s="262"/>
      <c r="B257" s="262"/>
      <c r="C257" s="262"/>
      <c r="D257" s="263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  <c r="AD257" s="262"/>
      <c r="AE257" s="262"/>
      <c r="AF257" s="262"/>
      <c r="AG257" s="262"/>
    </row>
    <row r="258" spans="1:33" ht="20.25" customHeight="1">
      <c r="A258" s="262"/>
      <c r="B258" s="262"/>
      <c r="C258" s="262"/>
      <c r="D258" s="263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262"/>
      <c r="AD258" s="262"/>
      <c r="AE258" s="262"/>
      <c r="AF258" s="262"/>
      <c r="AG258" s="262"/>
    </row>
    <row r="259" spans="1:33" ht="20.25" customHeight="1">
      <c r="A259" s="262"/>
      <c r="B259" s="262"/>
      <c r="C259" s="262"/>
      <c r="D259" s="263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262"/>
      <c r="Y259" s="262"/>
      <c r="Z259" s="262"/>
      <c r="AA259" s="262"/>
      <c r="AB259" s="262"/>
      <c r="AC259" s="262"/>
      <c r="AD259" s="262"/>
      <c r="AE259" s="262"/>
      <c r="AF259" s="262"/>
      <c r="AG259" s="262"/>
    </row>
    <row r="260" spans="1:33" ht="20.25" customHeight="1">
      <c r="A260" s="262"/>
      <c r="B260" s="262"/>
      <c r="C260" s="262"/>
      <c r="D260" s="263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</row>
    <row r="261" spans="1:33" ht="20.25" customHeight="1">
      <c r="A261" s="262"/>
      <c r="B261" s="262"/>
      <c r="C261" s="262"/>
      <c r="D261" s="263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</row>
    <row r="262" spans="1:33" ht="20.25" customHeight="1">
      <c r="A262" s="262"/>
      <c r="B262" s="262"/>
      <c r="C262" s="262"/>
      <c r="D262" s="263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</row>
    <row r="263" spans="1:33" ht="20.25" customHeight="1">
      <c r="A263" s="262"/>
      <c r="B263" s="262"/>
      <c r="C263" s="262"/>
      <c r="D263" s="263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262"/>
      <c r="AD263" s="262"/>
      <c r="AE263" s="262"/>
      <c r="AF263" s="262"/>
      <c r="AG263" s="262"/>
    </row>
    <row r="264" spans="1:33" ht="20.25" customHeight="1">
      <c r="A264" s="262"/>
      <c r="B264" s="262"/>
      <c r="C264" s="262"/>
      <c r="D264" s="263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2"/>
      <c r="AC264" s="262"/>
      <c r="AD264" s="262"/>
      <c r="AE264" s="262"/>
      <c r="AF264" s="262"/>
      <c r="AG264" s="262"/>
    </row>
    <row r="265" spans="1:33" ht="20.25" customHeight="1">
      <c r="A265" s="262"/>
      <c r="B265" s="262"/>
      <c r="C265" s="262"/>
      <c r="D265" s="263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62"/>
      <c r="AD265" s="262"/>
      <c r="AE265" s="262"/>
      <c r="AF265" s="262"/>
      <c r="AG265" s="262"/>
    </row>
    <row r="266" spans="1:33" ht="20.25" customHeight="1">
      <c r="A266" s="262"/>
      <c r="B266" s="262"/>
      <c r="C266" s="262"/>
      <c r="D266" s="263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  <c r="AD266" s="262"/>
      <c r="AE266" s="262"/>
      <c r="AF266" s="262"/>
      <c r="AG266" s="262"/>
    </row>
    <row r="267" spans="1:33" ht="20.25" customHeight="1">
      <c r="A267" s="262"/>
      <c r="B267" s="262"/>
      <c r="C267" s="262"/>
      <c r="D267" s="263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262"/>
      <c r="AD267" s="262"/>
      <c r="AE267" s="262"/>
      <c r="AF267" s="262"/>
      <c r="AG267" s="262"/>
    </row>
    <row r="268" spans="1:33" ht="20.25" customHeight="1">
      <c r="A268" s="262"/>
      <c r="B268" s="262"/>
      <c r="C268" s="262"/>
      <c r="D268" s="263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262"/>
      <c r="AD268" s="262"/>
      <c r="AE268" s="262"/>
      <c r="AF268" s="262"/>
      <c r="AG268" s="262"/>
    </row>
    <row r="269" spans="1:33" ht="20.25" customHeight="1">
      <c r="A269" s="262"/>
      <c r="B269" s="262"/>
      <c r="C269" s="262"/>
      <c r="D269" s="263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</row>
    <row r="270" spans="1:33" ht="20.25" customHeight="1">
      <c r="A270" s="262"/>
      <c r="B270" s="262"/>
      <c r="C270" s="262"/>
      <c r="D270" s="263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</row>
    <row r="271" spans="1:33" ht="20.25" customHeight="1">
      <c r="A271" s="262"/>
      <c r="B271" s="262"/>
      <c r="C271" s="262"/>
      <c r="D271" s="263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</row>
    <row r="272" spans="1:33" ht="20.25" customHeight="1">
      <c r="A272" s="262"/>
      <c r="B272" s="262"/>
      <c r="C272" s="262"/>
      <c r="D272" s="263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</row>
    <row r="273" spans="1:33" ht="20.25" customHeight="1">
      <c r="A273" s="262"/>
      <c r="B273" s="262"/>
      <c r="C273" s="262"/>
      <c r="D273" s="263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</row>
    <row r="274" spans="1:33" ht="20.25" customHeight="1">
      <c r="A274" s="262"/>
      <c r="B274" s="262"/>
      <c r="C274" s="262"/>
      <c r="D274" s="263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</row>
    <row r="275" spans="1:33" ht="20.25" customHeight="1">
      <c r="A275" s="262"/>
      <c r="B275" s="262"/>
      <c r="C275" s="262"/>
      <c r="D275" s="263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262"/>
      <c r="R275" s="262"/>
      <c r="S275" s="262"/>
      <c r="T275" s="262"/>
      <c r="U275" s="262"/>
      <c r="V275" s="262"/>
      <c r="W275" s="262"/>
      <c r="X275" s="262"/>
      <c r="Y275" s="262"/>
      <c r="Z275" s="262"/>
      <c r="AA275" s="262"/>
      <c r="AB275" s="262"/>
      <c r="AC275" s="262"/>
      <c r="AD275" s="262"/>
      <c r="AE275" s="262"/>
      <c r="AF275" s="262"/>
      <c r="AG275" s="262"/>
    </row>
    <row r="276" spans="1:33" ht="20.25" customHeight="1">
      <c r="A276" s="262"/>
      <c r="B276" s="262"/>
      <c r="C276" s="262"/>
      <c r="D276" s="263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</row>
    <row r="277" spans="1:33" ht="20.25" customHeight="1">
      <c r="A277" s="262"/>
      <c r="B277" s="262"/>
      <c r="C277" s="262"/>
      <c r="D277" s="263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</row>
    <row r="278" spans="1:33" ht="20.25" customHeight="1">
      <c r="A278" s="262"/>
      <c r="B278" s="262"/>
      <c r="C278" s="262"/>
      <c r="D278" s="263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</row>
    <row r="279" spans="1:33" ht="20.25" customHeight="1">
      <c r="A279" s="262"/>
      <c r="B279" s="262"/>
      <c r="C279" s="262"/>
      <c r="D279" s="263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</row>
    <row r="280" spans="1:33" ht="20.25" customHeight="1">
      <c r="A280" s="262"/>
      <c r="B280" s="262"/>
      <c r="C280" s="262"/>
      <c r="D280" s="263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</row>
    <row r="281" spans="1:33" ht="20.25" customHeight="1">
      <c r="A281" s="262"/>
      <c r="B281" s="262"/>
      <c r="C281" s="262"/>
      <c r="D281" s="263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262"/>
      <c r="R281" s="262"/>
      <c r="S281" s="262"/>
      <c r="T281" s="262"/>
      <c r="U281" s="262"/>
      <c r="V281" s="262"/>
      <c r="W281" s="262"/>
      <c r="X281" s="262"/>
      <c r="Y281" s="262"/>
      <c r="Z281" s="262"/>
      <c r="AA281" s="262"/>
      <c r="AB281" s="262"/>
      <c r="AC281" s="262"/>
      <c r="AD281" s="262"/>
      <c r="AE281" s="262"/>
      <c r="AF281" s="262"/>
      <c r="AG281" s="262"/>
    </row>
    <row r="282" spans="1:33" ht="20.25" customHeight="1">
      <c r="A282" s="262"/>
      <c r="B282" s="262"/>
      <c r="C282" s="262"/>
      <c r="D282" s="263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2"/>
      <c r="AC282" s="262"/>
      <c r="AD282" s="262"/>
      <c r="AE282" s="262"/>
      <c r="AF282" s="262"/>
      <c r="AG282" s="262"/>
    </row>
    <row r="283" spans="1:33" ht="20.25" customHeight="1">
      <c r="A283" s="262"/>
      <c r="B283" s="262"/>
      <c r="C283" s="262"/>
      <c r="D283" s="263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62"/>
      <c r="AD283" s="262"/>
      <c r="AE283" s="262"/>
      <c r="AF283" s="262"/>
      <c r="AG283" s="262"/>
    </row>
    <row r="284" spans="1:33" ht="20.25" customHeight="1">
      <c r="A284" s="262"/>
      <c r="B284" s="262"/>
      <c r="C284" s="262"/>
      <c r="D284" s="263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</row>
    <row r="285" spans="1:33" ht="20.25" customHeight="1">
      <c r="A285" s="262"/>
      <c r="B285" s="262"/>
      <c r="C285" s="262"/>
      <c r="D285" s="263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</row>
    <row r="286" spans="1:33" ht="20.25" customHeight="1">
      <c r="A286" s="262"/>
      <c r="B286" s="262"/>
      <c r="C286" s="262"/>
      <c r="D286" s="263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</row>
    <row r="287" spans="1:33" ht="20.25" customHeight="1">
      <c r="A287" s="262"/>
      <c r="B287" s="262"/>
      <c r="C287" s="262"/>
      <c r="D287" s="263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</row>
    <row r="288" spans="1:33" ht="20.25" customHeight="1">
      <c r="A288" s="262"/>
      <c r="B288" s="262"/>
      <c r="C288" s="262"/>
      <c r="D288" s="263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262"/>
      <c r="AD288" s="262"/>
      <c r="AE288" s="262"/>
      <c r="AF288" s="262"/>
      <c r="AG288" s="262"/>
    </row>
    <row r="289" spans="1:33" ht="20.25" customHeight="1">
      <c r="A289" s="262"/>
      <c r="B289" s="262"/>
      <c r="C289" s="262"/>
      <c r="D289" s="263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262"/>
      <c r="AD289" s="262"/>
      <c r="AE289" s="262"/>
      <c r="AF289" s="262"/>
      <c r="AG289" s="262"/>
    </row>
    <row r="290" spans="1:33" ht="20.25" customHeight="1">
      <c r="A290" s="262"/>
      <c r="B290" s="262"/>
      <c r="C290" s="262"/>
      <c r="D290" s="263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</row>
    <row r="291" spans="1:33" ht="20.25" customHeight="1">
      <c r="A291" s="262"/>
      <c r="B291" s="262"/>
      <c r="C291" s="262"/>
      <c r="D291" s="263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</row>
    <row r="292" spans="1:33" ht="20.25" customHeight="1">
      <c r="A292" s="262"/>
      <c r="B292" s="262"/>
      <c r="C292" s="262"/>
      <c r="D292" s="263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</row>
    <row r="293" spans="1:33" ht="20.25" customHeight="1">
      <c r="A293" s="262"/>
      <c r="B293" s="262"/>
      <c r="C293" s="262"/>
      <c r="D293" s="263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262"/>
      <c r="AD293" s="262"/>
      <c r="AE293" s="262"/>
      <c r="AF293" s="262"/>
      <c r="AG293" s="262"/>
    </row>
    <row r="294" spans="1:33" ht="20.25" customHeight="1">
      <c r="A294" s="262"/>
      <c r="B294" s="262"/>
      <c r="C294" s="262"/>
      <c r="D294" s="263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F294" s="262"/>
      <c r="AG294" s="262"/>
    </row>
    <row r="295" spans="1:33" ht="20.25" customHeight="1">
      <c r="A295" s="262"/>
      <c r="B295" s="262"/>
      <c r="C295" s="262"/>
      <c r="D295" s="263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</row>
    <row r="296" spans="1:33" ht="20.25" customHeight="1">
      <c r="A296" s="262"/>
      <c r="B296" s="262"/>
      <c r="C296" s="262"/>
      <c r="D296" s="263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</row>
    <row r="297" spans="1:33" ht="20.25" customHeight="1">
      <c r="A297" s="262"/>
      <c r="B297" s="262"/>
      <c r="C297" s="262"/>
      <c r="D297" s="263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</row>
    <row r="298" spans="1:33" ht="20.25" customHeight="1">
      <c r="A298" s="262"/>
      <c r="B298" s="262"/>
      <c r="C298" s="262"/>
      <c r="D298" s="263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262"/>
      <c r="AD298" s="262"/>
      <c r="AE298" s="262"/>
      <c r="AF298" s="262"/>
      <c r="AG298" s="262"/>
    </row>
    <row r="299" spans="1:33" ht="20.25" customHeight="1">
      <c r="A299" s="262"/>
      <c r="B299" s="262"/>
      <c r="C299" s="262"/>
      <c r="D299" s="263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2"/>
      <c r="AE299" s="262"/>
      <c r="AF299" s="262"/>
      <c r="AG299" s="262"/>
    </row>
    <row r="300" spans="1:33" ht="20.25" customHeight="1">
      <c r="A300" s="262"/>
      <c r="B300" s="262"/>
      <c r="C300" s="262"/>
      <c r="D300" s="263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62"/>
      <c r="AD300" s="262"/>
      <c r="AE300" s="262"/>
      <c r="AF300" s="262"/>
      <c r="AG300" s="262"/>
    </row>
    <row r="301" spans="1:33" ht="20.25" customHeight="1">
      <c r="A301" s="262"/>
      <c r="B301" s="262"/>
      <c r="C301" s="262"/>
      <c r="D301" s="263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2"/>
      <c r="AC301" s="262"/>
      <c r="AD301" s="262"/>
      <c r="AE301" s="262"/>
      <c r="AF301" s="262"/>
      <c r="AG301" s="262"/>
    </row>
    <row r="302" spans="1:33" ht="20.25" customHeight="1">
      <c r="A302" s="262"/>
      <c r="B302" s="262"/>
      <c r="C302" s="262"/>
      <c r="D302" s="263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2"/>
      <c r="AD302" s="262"/>
      <c r="AE302" s="262"/>
      <c r="AF302" s="262"/>
      <c r="AG302" s="262"/>
    </row>
    <row r="303" spans="1:33" ht="20.25" customHeight="1">
      <c r="A303" s="262"/>
      <c r="B303" s="262"/>
      <c r="C303" s="262"/>
      <c r="D303" s="263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262"/>
      <c r="R303" s="262"/>
      <c r="S303" s="262"/>
      <c r="T303" s="262"/>
      <c r="U303" s="262"/>
      <c r="V303" s="262"/>
      <c r="W303" s="262"/>
      <c r="X303" s="262"/>
      <c r="Y303" s="262"/>
      <c r="Z303" s="262"/>
      <c r="AA303" s="262"/>
      <c r="AB303" s="262"/>
      <c r="AC303" s="262"/>
      <c r="AD303" s="262"/>
      <c r="AE303" s="262"/>
      <c r="AF303" s="262"/>
      <c r="AG303" s="262"/>
    </row>
    <row r="304" spans="1:33" ht="20.25" customHeight="1">
      <c r="A304" s="262"/>
      <c r="B304" s="262"/>
      <c r="C304" s="262"/>
      <c r="D304" s="263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262"/>
      <c r="R304" s="262"/>
      <c r="S304" s="262"/>
      <c r="T304" s="262"/>
      <c r="U304" s="262"/>
      <c r="V304" s="262"/>
      <c r="W304" s="262"/>
      <c r="X304" s="262"/>
      <c r="Y304" s="262"/>
      <c r="Z304" s="262"/>
      <c r="AA304" s="262"/>
      <c r="AB304" s="262"/>
      <c r="AC304" s="262"/>
      <c r="AD304" s="262"/>
      <c r="AE304" s="262"/>
      <c r="AF304" s="262"/>
      <c r="AG304" s="262"/>
    </row>
    <row r="305" spans="1:33" ht="20.25" customHeight="1">
      <c r="A305" s="262"/>
      <c r="B305" s="262"/>
      <c r="C305" s="262"/>
      <c r="D305" s="263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</row>
    <row r="306" spans="1:33" ht="20.25" customHeight="1">
      <c r="A306" s="262"/>
      <c r="B306" s="262"/>
      <c r="C306" s="262"/>
      <c r="D306" s="263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262"/>
      <c r="R306" s="262"/>
      <c r="S306" s="262"/>
      <c r="T306" s="262"/>
      <c r="U306" s="262"/>
      <c r="V306" s="262"/>
      <c r="W306" s="262"/>
      <c r="X306" s="262"/>
      <c r="Y306" s="262"/>
      <c r="Z306" s="262"/>
      <c r="AA306" s="262"/>
      <c r="AB306" s="262"/>
      <c r="AC306" s="262"/>
      <c r="AD306" s="262"/>
      <c r="AE306" s="262"/>
      <c r="AF306" s="262"/>
      <c r="AG306" s="262"/>
    </row>
    <row r="307" spans="1:33" ht="20.25" customHeight="1">
      <c r="A307" s="262"/>
      <c r="B307" s="262"/>
      <c r="C307" s="262"/>
      <c r="D307" s="263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2"/>
      <c r="AE307" s="262"/>
      <c r="AF307" s="262"/>
      <c r="AG307" s="262"/>
    </row>
    <row r="308" spans="1:33" ht="20.25" customHeight="1">
      <c r="A308" s="262"/>
      <c r="B308" s="262"/>
      <c r="C308" s="262"/>
      <c r="D308" s="263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62"/>
      <c r="Y308" s="262"/>
      <c r="Z308" s="262"/>
      <c r="AA308" s="262"/>
      <c r="AB308" s="262"/>
      <c r="AC308" s="262"/>
      <c r="AD308" s="262"/>
      <c r="AE308" s="262"/>
      <c r="AF308" s="262"/>
      <c r="AG308" s="262"/>
    </row>
    <row r="309" spans="1:33" ht="20.25" customHeight="1">
      <c r="A309" s="262"/>
      <c r="B309" s="262"/>
      <c r="C309" s="262"/>
      <c r="D309" s="263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262"/>
      <c r="R309" s="262"/>
      <c r="S309" s="262"/>
      <c r="T309" s="262"/>
      <c r="U309" s="262"/>
      <c r="V309" s="262"/>
      <c r="W309" s="262"/>
      <c r="X309" s="262"/>
      <c r="Y309" s="262"/>
      <c r="Z309" s="262"/>
      <c r="AA309" s="262"/>
      <c r="AB309" s="262"/>
      <c r="AC309" s="262"/>
      <c r="AD309" s="262"/>
      <c r="AE309" s="262"/>
      <c r="AF309" s="262"/>
      <c r="AG309" s="262"/>
    </row>
    <row r="310" spans="1:33" ht="20.25" customHeight="1">
      <c r="A310" s="262"/>
      <c r="B310" s="262"/>
      <c r="C310" s="262"/>
      <c r="D310" s="263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  <c r="T310" s="262"/>
      <c r="U310" s="262"/>
      <c r="V310" s="262"/>
      <c r="W310" s="262"/>
      <c r="X310" s="262"/>
      <c r="Y310" s="262"/>
      <c r="Z310" s="262"/>
      <c r="AA310" s="262"/>
      <c r="AB310" s="262"/>
      <c r="AC310" s="262"/>
      <c r="AD310" s="262"/>
      <c r="AE310" s="262"/>
      <c r="AF310" s="262"/>
      <c r="AG310" s="262"/>
    </row>
    <row r="311" spans="1:33" ht="20.25" customHeight="1">
      <c r="A311" s="262"/>
      <c r="B311" s="262"/>
      <c r="C311" s="262"/>
      <c r="D311" s="263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262"/>
      <c r="R311" s="262"/>
      <c r="S311" s="262"/>
      <c r="T311" s="262"/>
      <c r="U311" s="262"/>
      <c r="V311" s="262"/>
      <c r="W311" s="262"/>
      <c r="X311" s="262"/>
      <c r="Y311" s="262"/>
      <c r="Z311" s="262"/>
      <c r="AA311" s="262"/>
      <c r="AB311" s="262"/>
      <c r="AC311" s="262"/>
      <c r="AD311" s="262"/>
      <c r="AE311" s="262"/>
      <c r="AF311" s="262"/>
      <c r="AG311" s="262"/>
    </row>
    <row r="312" spans="1:33" ht="20.25" customHeight="1">
      <c r="A312" s="262"/>
      <c r="B312" s="262"/>
      <c r="C312" s="262"/>
      <c r="D312" s="263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  <c r="S312" s="262"/>
      <c r="T312" s="262"/>
      <c r="U312" s="262"/>
      <c r="V312" s="262"/>
      <c r="W312" s="262"/>
      <c r="X312" s="262"/>
      <c r="Y312" s="262"/>
      <c r="Z312" s="262"/>
      <c r="AA312" s="262"/>
      <c r="AB312" s="262"/>
      <c r="AC312" s="262"/>
      <c r="AD312" s="262"/>
      <c r="AE312" s="262"/>
      <c r="AF312" s="262"/>
      <c r="AG312" s="262"/>
    </row>
    <row r="313" spans="1:33" ht="20.25" customHeight="1">
      <c r="A313" s="262"/>
      <c r="B313" s="262"/>
      <c r="C313" s="262"/>
      <c r="D313" s="263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262"/>
      <c r="R313" s="262"/>
      <c r="S313" s="262"/>
      <c r="T313" s="262"/>
      <c r="U313" s="262"/>
      <c r="V313" s="262"/>
      <c r="W313" s="262"/>
      <c r="X313" s="262"/>
      <c r="Y313" s="262"/>
      <c r="Z313" s="262"/>
      <c r="AA313" s="262"/>
      <c r="AB313" s="262"/>
      <c r="AC313" s="262"/>
      <c r="AD313" s="262"/>
      <c r="AE313" s="262"/>
      <c r="AF313" s="262"/>
      <c r="AG313" s="262"/>
    </row>
    <row r="314" spans="1:33" ht="20.25" customHeight="1">
      <c r="A314" s="262"/>
      <c r="B314" s="262"/>
      <c r="C314" s="262"/>
      <c r="D314" s="263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  <c r="T314" s="262"/>
      <c r="U314" s="262"/>
      <c r="V314" s="262"/>
      <c r="W314" s="262"/>
      <c r="X314" s="262"/>
      <c r="Y314" s="262"/>
      <c r="Z314" s="262"/>
      <c r="AA314" s="262"/>
      <c r="AB314" s="262"/>
      <c r="AC314" s="262"/>
      <c r="AD314" s="262"/>
      <c r="AE314" s="262"/>
      <c r="AF314" s="262"/>
      <c r="AG314" s="262"/>
    </row>
    <row r="315" spans="1:33" ht="20.25" customHeight="1">
      <c r="A315" s="262"/>
      <c r="B315" s="262"/>
      <c r="C315" s="262"/>
      <c r="D315" s="263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  <c r="T315" s="262"/>
      <c r="U315" s="262"/>
      <c r="V315" s="262"/>
      <c r="W315" s="262"/>
      <c r="X315" s="262"/>
      <c r="Y315" s="262"/>
      <c r="Z315" s="262"/>
      <c r="AA315" s="262"/>
      <c r="AB315" s="262"/>
      <c r="AC315" s="262"/>
      <c r="AD315" s="262"/>
      <c r="AE315" s="262"/>
      <c r="AF315" s="262"/>
      <c r="AG315" s="262"/>
    </row>
    <row r="316" spans="1:33" ht="20.25" customHeight="1">
      <c r="A316" s="262"/>
      <c r="B316" s="262"/>
      <c r="C316" s="262"/>
      <c r="D316" s="263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  <c r="T316" s="262"/>
      <c r="U316" s="262"/>
      <c r="V316" s="262"/>
      <c r="W316" s="262"/>
      <c r="X316" s="262"/>
      <c r="Y316" s="262"/>
      <c r="Z316" s="262"/>
      <c r="AA316" s="262"/>
      <c r="AB316" s="262"/>
      <c r="AC316" s="262"/>
      <c r="AD316" s="262"/>
      <c r="AE316" s="262"/>
      <c r="AF316" s="262"/>
      <c r="AG316" s="262"/>
    </row>
    <row r="317" spans="1:33" ht="20.25" customHeight="1">
      <c r="A317" s="262"/>
      <c r="B317" s="262"/>
      <c r="C317" s="262"/>
      <c r="D317" s="263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  <c r="T317" s="262"/>
      <c r="U317" s="262"/>
      <c r="V317" s="262"/>
      <c r="W317" s="262"/>
      <c r="X317" s="262"/>
      <c r="Y317" s="262"/>
      <c r="Z317" s="262"/>
      <c r="AA317" s="262"/>
      <c r="AB317" s="262"/>
      <c r="AC317" s="262"/>
      <c r="AD317" s="262"/>
      <c r="AE317" s="262"/>
      <c r="AF317" s="262"/>
      <c r="AG317" s="262"/>
    </row>
    <row r="318" spans="1:33" ht="20.25" customHeight="1">
      <c r="A318" s="262"/>
      <c r="B318" s="262"/>
      <c r="C318" s="262"/>
      <c r="D318" s="263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2"/>
      <c r="AC318" s="262"/>
      <c r="AD318" s="262"/>
      <c r="AE318" s="262"/>
      <c r="AF318" s="262"/>
      <c r="AG318" s="262"/>
    </row>
    <row r="319" spans="1:33" ht="20.25" customHeight="1">
      <c r="A319" s="262"/>
      <c r="B319" s="262"/>
      <c r="C319" s="262"/>
      <c r="D319" s="263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2"/>
      <c r="AC319" s="262"/>
      <c r="AD319" s="262"/>
      <c r="AE319" s="262"/>
      <c r="AF319" s="262"/>
      <c r="AG319" s="262"/>
    </row>
    <row r="320" spans="1:33" ht="20.25" customHeight="1">
      <c r="A320" s="262"/>
      <c r="B320" s="262"/>
      <c r="C320" s="262"/>
      <c r="D320" s="263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2"/>
      <c r="U320" s="262"/>
      <c r="V320" s="262"/>
      <c r="W320" s="262"/>
      <c r="X320" s="262"/>
      <c r="Y320" s="262"/>
      <c r="Z320" s="262"/>
      <c r="AA320" s="262"/>
      <c r="AB320" s="262"/>
      <c r="AC320" s="262"/>
      <c r="AD320" s="262"/>
      <c r="AE320" s="262"/>
      <c r="AF320" s="262"/>
      <c r="AG320" s="262"/>
    </row>
    <row r="321" spans="1:33" ht="20.25" customHeight="1">
      <c r="A321" s="262"/>
      <c r="B321" s="262"/>
      <c r="C321" s="262"/>
      <c r="D321" s="263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262"/>
      <c r="S321" s="262"/>
      <c r="T321" s="262"/>
      <c r="U321" s="262"/>
      <c r="V321" s="262"/>
      <c r="W321" s="262"/>
      <c r="X321" s="262"/>
      <c r="Y321" s="262"/>
      <c r="Z321" s="262"/>
      <c r="AA321" s="262"/>
      <c r="AB321" s="262"/>
      <c r="AC321" s="262"/>
      <c r="AD321" s="262"/>
      <c r="AE321" s="262"/>
      <c r="AF321" s="262"/>
      <c r="AG321" s="262"/>
    </row>
    <row r="322" spans="1:33" ht="20.25" customHeight="1">
      <c r="A322" s="262"/>
      <c r="B322" s="262"/>
      <c r="C322" s="262"/>
      <c r="D322" s="263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T322" s="262"/>
      <c r="U322" s="262"/>
      <c r="V322" s="262"/>
      <c r="W322" s="262"/>
      <c r="X322" s="262"/>
      <c r="Y322" s="262"/>
      <c r="Z322" s="262"/>
      <c r="AA322" s="262"/>
      <c r="AB322" s="262"/>
      <c r="AC322" s="262"/>
      <c r="AD322" s="262"/>
      <c r="AE322" s="262"/>
      <c r="AF322" s="262"/>
      <c r="AG322" s="262"/>
    </row>
    <row r="323" spans="1:33" ht="20.25" customHeight="1">
      <c r="A323" s="262"/>
      <c r="B323" s="262"/>
      <c r="C323" s="262"/>
      <c r="D323" s="263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T323" s="262"/>
      <c r="U323" s="262"/>
      <c r="V323" s="262"/>
      <c r="W323" s="262"/>
      <c r="X323" s="262"/>
      <c r="Y323" s="262"/>
      <c r="Z323" s="262"/>
      <c r="AA323" s="262"/>
      <c r="AB323" s="262"/>
      <c r="AC323" s="262"/>
      <c r="AD323" s="262"/>
      <c r="AE323" s="262"/>
      <c r="AF323" s="262"/>
      <c r="AG323" s="262"/>
    </row>
    <row r="324" spans="1:33" ht="20.25" customHeight="1">
      <c r="A324" s="262"/>
      <c r="B324" s="262"/>
      <c r="C324" s="262"/>
      <c r="D324" s="263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T324" s="262"/>
      <c r="U324" s="262"/>
      <c r="V324" s="262"/>
      <c r="W324" s="262"/>
      <c r="X324" s="262"/>
      <c r="Y324" s="262"/>
      <c r="Z324" s="262"/>
      <c r="AA324" s="262"/>
      <c r="AB324" s="262"/>
      <c r="AC324" s="262"/>
      <c r="AD324" s="262"/>
      <c r="AE324" s="262"/>
      <c r="AF324" s="262"/>
      <c r="AG324" s="262"/>
    </row>
    <row r="325" spans="1:33" ht="20.25" customHeight="1">
      <c r="A325" s="262"/>
      <c r="B325" s="262"/>
      <c r="C325" s="262"/>
      <c r="D325" s="263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  <c r="AD325" s="262"/>
      <c r="AE325" s="262"/>
      <c r="AF325" s="262"/>
      <c r="AG325" s="262"/>
    </row>
    <row r="326" spans="1:33" ht="20.25" customHeight="1">
      <c r="A326" s="262"/>
      <c r="B326" s="262"/>
      <c r="C326" s="262"/>
      <c r="D326" s="263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262"/>
      <c r="R326" s="262"/>
      <c r="S326" s="262"/>
      <c r="T326" s="262"/>
      <c r="U326" s="262"/>
      <c r="V326" s="262"/>
      <c r="W326" s="262"/>
      <c r="X326" s="262"/>
      <c r="Y326" s="262"/>
      <c r="Z326" s="262"/>
      <c r="AA326" s="262"/>
      <c r="AB326" s="262"/>
      <c r="AC326" s="262"/>
      <c r="AD326" s="262"/>
      <c r="AE326" s="262"/>
      <c r="AF326" s="262"/>
      <c r="AG326" s="262"/>
    </row>
    <row r="327" spans="1:33" ht="20.25" customHeight="1">
      <c r="A327" s="262"/>
      <c r="B327" s="262"/>
      <c r="C327" s="262"/>
      <c r="D327" s="263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  <c r="T327" s="262"/>
      <c r="U327" s="262"/>
      <c r="V327" s="262"/>
      <c r="W327" s="262"/>
      <c r="X327" s="262"/>
      <c r="Y327" s="262"/>
      <c r="Z327" s="262"/>
      <c r="AA327" s="262"/>
      <c r="AB327" s="262"/>
      <c r="AC327" s="262"/>
      <c r="AD327" s="262"/>
      <c r="AE327" s="262"/>
      <c r="AF327" s="262"/>
      <c r="AG327" s="262"/>
    </row>
    <row r="328" spans="1:33" ht="20.25" customHeight="1">
      <c r="A328" s="262"/>
      <c r="B328" s="262"/>
      <c r="C328" s="262"/>
      <c r="D328" s="263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  <c r="AD328" s="262"/>
      <c r="AE328" s="262"/>
      <c r="AF328" s="262"/>
      <c r="AG328" s="262"/>
    </row>
    <row r="329" spans="1:33" ht="20.25" customHeight="1">
      <c r="A329" s="262"/>
      <c r="B329" s="262"/>
      <c r="C329" s="262"/>
      <c r="D329" s="263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</row>
    <row r="330" spans="1:33" ht="20.25" customHeight="1">
      <c r="A330" s="262"/>
      <c r="B330" s="262"/>
      <c r="C330" s="262"/>
      <c r="D330" s="263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</row>
    <row r="331" spans="1:33" ht="20.25" customHeight="1">
      <c r="A331" s="262"/>
      <c r="B331" s="262"/>
      <c r="C331" s="262"/>
      <c r="D331" s="263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</row>
    <row r="332" spans="1:33" ht="20.25" customHeight="1">
      <c r="A332" s="262"/>
      <c r="B332" s="262"/>
      <c r="C332" s="262"/>
      <c r="D332" s="263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262"/>
      <c r="R332" s="262"/>
      <c r="S332" s="262"/>
      <c r="T332" s="262"/>
      <c r="U332" s="262"/>
      <c r="V332" s="262"/>
      <c r="W332" s="262"/>
      <c r="X332" s="262"/>
      <c r="Y332" s="262"/>
      <c r="Z332" s="262"/>
      <c r="AA332" s="262"/>
      <c r="AB332" s="262"/>
      <c r="AC332" s="262"/>
      <c r="AD332" s="262"/>
      <c r="AE332" s="262"/>
      <c r="AF332" s="262"/>
      <c r="AG332" s="262"/>
    </row>
    <row r="333" spans="1:33" ht="20.25" customHeight="1">
      <c r="A333" s="262"/>
      <c r="B333" s="262"/>
      <c r="C333" s="262"/>
      <c r="D333" s="263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  <c r="T333" s="262"/>
      <c r="U333" s="262"/>
      <c r="V333" s="262"/>
      <c r="W333" s="262"/>
      <c r="X333" s="262"/>
      <c r="Y333" s="262"/>
      <c r="Z333" s="262"/>
      <c r="AA333" s="262"/>
      <c r="AB333" s="262"/>
      <c r="AC333" s="262"/>
      <c r="AD333" s="262"/>
      <c r="AE333" s="262"/>
      <c r="AF333" s="262"/>
      <c r="AG333" s="262"/>
    </row>
    <row r="334" spans="1:33" ht="20.25" customHeight="1">
      <c r="A334" s="262"/>
      <c r="B334" s="262"/>
      <c r="C334" s="262"/>
      <c r="D334" s="263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262"/>
      <c r="R334" s="262"/>
      <c r="S334" s="262"/>
      <c r="T334" s="262"/>
      <c r="U334" s="262"/>
      <c r="V334" s="262"/>
      <c r="W334" s="262"/>
      <c r="X334" s="262"/>
      <c r="Y334" s="262"/>
      <c r="Z334" s="262"/>
      <c r="AA334" s="262"/>
      <c r="AB334" s="262"/>
      <c r="AC334" s="262"/>
      <c r="AD334" s="262"/>
      <c r="AE334" s="262"/>
      <c r="AF334" s="262"/>
      <c r="AG334" s="262"/>
    </row>
    <row r="335" spans="1:33" ht="20.25" customHeight="1">
      <c r="A335" s="262"/>
      <c r="B335" s="262"/>
      <c r="C335" s="262"/>
      <c r="D335" s="263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  <c r="AD335" s="262"/>
      <c r="AE335" s="262"/>
      <c r="AF335" s="262"/>
      <c r="AG335" s="262"/>
    </row>
    <row r="336" spans="1:33" ht="20.25" customHeight="1">
      <c r="A336" s="262"/>
      <c r="B336" s="262"/>
      <c r="C336" s="262"/>
      <c r="D336" s="263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  <c r="AA336" s="262"/>
      <c r="AB336" s="262"/>
      <c r="AC336" s="262"/>
      <c r="AD336" s="262"/>
      <c r="AE336" s="262"/>
      <c r="AF336" s="262"/>
      <c r="AG336" s="262"/>
    </row>
    <row r="337" spans="1:33" ht="20.25" customHeight="1">
      <c r="A337" s="262"/>
      <c r="B337" s="262"/>
      <c r="C337" s="262"/>
      <c r="D337" s="263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  <c r="AA337" s="262"/>
      <c r="AB337" s="262"/>
      <c r="AC337" s="262"/>
      <c r="AD337" s="262"/>
      <c r="AE337" s="262"/>
      <c r="AF337" s="262"/>
      <c r="AG337" s="262"/>
    </row>
    <row r="338" spans="1:33" ht="20.25" customHeight="1">
      <c r="A338" s="262"/>
      <c r="B338" s="262"/>
      <c r="C338" s="262"/>
      <c r="D338" s="263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262"/>
      <c r="R338" s="262"/>
      <c r="S338" s="262"/>
      <c r="T338" s="262"/>
      <c r="U338" s="262"/>
      <c r="V338" s="262"/>
      <c r="W338" s="262"/>
      <c r="X338" s="262"/>
      <c r="Y338" s="262"/>
      <c r="Z338" s="262"/>
      <c r="AA338" s="262"/>
      <c r="AB338" s="262"/>
      <c r="AC338" s="262"/>
      <c r="AD338" s="262"/>
      <c r="AE338" s="262"/>
      <c r="AF338" s="262"/>
      <c r="AG338" s="262"/>
    </row>
    <row r="339" spans="1:33" ht="20.25" customHeight="1">
      <c r="A339" s="262"/>
      <c r="B339" s="262"/>
      <c r="C339" s="262"/>
      <c r="D339" s="263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262"/>
      <c r="R339" s="262"/>
      <c r="S339" s="262"/>
      <c r="T339" s="262"/>
      <c r="U339" s="262"/>
      <c r="V339" s="262"/>
      <c r="W339" s="262"/>
      <c r="X339" s="262"/>
      <c r="Y339" s="262"/>
      <c r="Z339" s="262"/>
      <c r="AA339" s="262"/>
      <c r="AB339" s="262"/>
      <c r="AC339" s="262"/>
      <c r="AD339" s="262"/>
      <c r="AE339" s="262"/>
      <c r="AF339" s="262"/>
      <c r="AG339" s="262"/>
    </row>
    <row r="340" spans="1:33" ht="20.25" customHeight="1">
      <c r="A340" s="262"/>
      <c r="B340" s="262"/>
      <c r="C340" s="262"/>
      <c r="D340" s="263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262"/>
      <c r="R340" s="262"/>
      <c r="S340" s="262"/>
      <c r="T340" s="262"/>
      <c r="U340" s="262"/>
      <c r="V340" s="262"/>
      <c r="W340" s="262"/>
      <c r="X340" s="262"/>
      <c r="Y340" s="262"/>
      <c r="Z340" s="262"/>
      <c r="AA340" s="262"/>
      <c r="AB340" s="262"/>
      <c r="AC340" s="262"/>
      <c r="AD340" s="262"/>
      <c r="AE340" s="262"/>
      <c r="AF340" s="262"/>
      <c r="AG340" s="262"/>
    </row>
    <row r="341" spans="1:33" ht="20.25" customHeight="1">
      <c r="A341" s="262"/>
      <c r="B341" s="262"/>
      <c r="C341" s="262"/>
      <c r="D341" s="263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</row>
    <row r="342" spans="1:33" ht="20.25" customHeight="1">
      <c r="A342" s="262"/>
      <c r="B342" s="262"/>
      <c r="C342" s="262"/>
      <c r="D342" s="263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</row>
    <row r="343" spans="1:33" ht="20.25" customHeight="1">
      <c r="A343" s="262"/>
      <c r="B343" s="262"/>
      <c r="C343" s="262"/>
      <c r="D343" s="263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262"/>
      <c r="R343" s="262"/>
      <c r="S343" s="262"/>
      <c r="T343" s="262"/>
      <c r="U343" s="262"/>
      <c r="V343" s="262"/>
      <c r="W343" s="262"/>
      <c r="X343" s="262"/>
      <c r="Y343" s="262"/>
      <c r="Z343" s="262"/>
      <c r="AA343" s="262"/>
      <c r="AB343" s="262"/>
      <c r="AC343" s="262"/>
      <c r="AD343" s="262"/>
      <c r="AE343" s="262"/>
      <c r="AF343" s="262"/>
      <c r="AG343" s="262"/>
    </row>
    <row r="344" spans="1:33" ht="20.25" customHeight="1">
      <c r="A344" s="262"/>
      <c r="B344" s="262"/>
      <c r="C344" s="262"/>
      <c r="D344" s="263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  <c r="T344" s="262"/>
      <c r="U344" s="262"/>
      <c r="V344" s="262"/>
      <c r="W344" s="262"/>
      <c r="X344" s="262"/>
      <c r="Y344" s="262"/>
      <c r="Z344" s="262"/>
      <c r="AA344" s="262"/>
      <c r="AB344" s="262"/>
      <c r="AC344" s="262"/>
      <c r="AD344" s="262"/>
      <c r="AE344" s="262"/>
      <c r="AF344" s="262"/>
      <c r="AG344" s="262"/>
    </row>
    <row r="345" spans="1:33" ht="20.25" customHeight="1">
      <c r="A345" s="262"/>
      <c r="B345" s="262"/>
      <c r="C345" s="262"/>
      <c r="D345" s="263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262"/>
      <c r="R345" s="262"/>
      <c r="S345" s="262"/>
      <c r="T345" s="262"/>
      <c r="U345" s="262"/>
      <c r="V345" s="262"/>
      <c r="W345" s="262"/>
      <c r="X345" s="262"/>
      <c r="Y345" s="262"/>
      <c r="Z345" s="262"/>
      <c r="AA345" s="262"/>
      <c r="AB345" s="262"/>
      <c r="AC345" s="262"/>
      <c r="AD345" s="262"/>
      <c r="AE345" s="262"/>
      <c r="AF345" s="262"/>
      <c r="AG345" s="262"/>
    </row>
    <row r="346" spans="1:33" ht="20.25" customHeight="1">
      <c r="A346" s="262"/>
      <c r="B346" s="262"/>
      <c r="C346" s="262"/>
      <c r="D346" s="263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262"/>
      <c r="R346" s="262"/>
      <c r="S346" s="262"/>
      <c r="T346" s="262"/>
      <c r="U346" s="262"/>
      <c r="V346" s="262"/>
      <c r="W346" s="262"/>
      <c r="X346" s="262"/>
      <c r="Y346" s="262"/>
      <c r="Z346" s="262"/>
      <c r="AA346" s="262"/>
      <c r="AB346" s="262"/>
      <c r="AC346" s="262"/>
      <c r="AD346" s="262"/>
      <c r="AE346" s="262"/>
      <c r="AF346" s="262"/>
      <c r="AG346" s="262"/>
    </row>
    <row r="347" spans="1:33" ht="20.25" customHeight="1">
      <c r="A347" s="262"/>
      <c r="B347" s="262"/>
      <c r="C347" s="262"/>
      <c r="D347" s="263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262"/>
      <c r="R347" s="262"/>
      <c r="S347" s="262"/>
      <c r="T347" s="262"/>
      <c r="U347" s="262"/>
      <c r="V347" s="262"/>
      <c r="W347" s="262"/>
      <c r="X347" s="262"/>
      <c r="Y347" s="262"/>
      <c r="Z347" s="262"/>
      <c r="AA347" s="262"/>
      <c r="AB347" s="262"/>
      <c r="AC347" s="262"/>
      <c r="AD347" s="262"/>
      <c r="AE347" s="262"/>
      <c r="AF347" s="262"/>
      <c r="AG347" s="262"/>
    </row>
    <row r="348" spans="1:33" ht="20.25" customHeight="1">
      <c r="A348" s="262"/>
      <c r="B348" s="262"/>
      <c r="C348" s="262"/>
      <c r="D348" s="263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  <c r="S348" s="262"/>
      <c r="T348" s="262"/>
      <c r="U348" s="262"/>
      <c r="V348" s="262"/>
      <c r="W348" s="262"/>
      <c r="X348" s="262"/>
      <c r="Y348" s="262"/>
      <c r="Z348" s="262"/>
      <c r="AA348" s="262"/>
      <c r="AB348" s="262"/>
      <c r="AC348" s="262"/>
      <c r="AD348" s="262"/>
      <c r="AE348" s="262"/>
      <c r="AF348" s="262"/>
      <c r="AG348" s="262"/>
    </row>
    <row r="349" spans="1:33" ht="20.25" customHeight="1">
      <c r="A349" s="262"/>
      <c r="B349" s="262"/>
      <c r="C349" s="262"/>
      <c r="D349" s="263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262"/>
      <c r="R349" s="262"/>
      <c r="S349" s="262"/>
      <c r="T349" s="262"/>
      <c r="U349" s="262"/>
      <c r="V349" s="262"/>
      <c r="W349" s="262"/>
      <c r="X349" s="262"/>
      <c r="Y349" s="262"/>
      <c r="Z349" s="262"/>
      <c r="AA349" s="262"/>
      <c r="AB349" s="262"/>
      <c r="AC349" s="262"/>
      <c r="AD349" s="262"/>
      <c r="AE349" s="262"/>
      <c r="AF349" s="262"/>
      <c r="AG349" s="262"/>
    </row>
    <row r="350" spans="1:33" ht="20.25" customHeight="1">
      <c r="A350" s="262"/>
      <c r="B350" s="262"/>
      <c r="C350" s="262"/>
      <c r="D350" s="263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  <c r="T350" s="262"/>
      <c r="U350" s="262"/>
      <c r="V350" s="262"/>
      <c r="W350" s="262"/>
      <c r="X350" s="262"/>
      <c r="Y350" s="262"/>
      <c r="Z350" s="262"/>
      <c r="AA350" s="262"/>
      <c r="AB350" s="262"/>
      <c r="AC350" s="262"/>
      <c r="AD350" s="262"/>
      <c r="AE350" s="262"/>
      <c r="AF350" s="262"/>
      <c r="AG350" s="262"/>
    </row>
    <row r="351" spans="1:33" ht="20.25" customHeight="1">
      <c r="A351" s="262"/>
      <c r="B351" s="262"/>
      <c r="C351" s="262"/>
      <c r="D351" s="263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262"/>
      <c r="R351" s="262"/>
      <c r="S351" s="262"/>
      <c r="T351" s="262"/>
      <c r="U351" s="262"/>
      <c r="V351" s="262"/>
      <c r="W351" s="262"/>
      <c r="X351" s="262"/>
      <c r="Y351" s="262"/>
      <c r="Z351" s="262"/>
      <c r="AA351" s="262"/>
      <c r="AB351" s="262"/>
      <c r="AC351" s="262"/>
      <c r="AD351" s="262"/>
      <c r="AE351" s="262"/>
      <c r="AF351" s="262"/>
      <c r="AG351" s="262"/>
    </row>
    <row r="352" spans="1:33" ht="20.25" customHeight="1">
      <c r="A352" s="262"/>
      <c r="B352" s="262"/>
      <c r="C352" s="262"/>
      <c r="D352" s="263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262"/>
      <c r="R352" s="262"/>
      <c r="S352" s="262"/>
      <c r="T352" s="262"/>
      <c r="U352" s="262"/>
      <c r="V352" s="262"/>
      <c r="W352" s="262"/>
      <c r="X352" s="262"/>
      <c r="Y352" s="262"/>
      <c r="Z352" s="262"/>
      <c r="AA352" s="262"/>
      <c r="AB352" s="262"/>
      <c r="AC352" s="262"/>
      <c r="AD352" s="262"/>
      <c r="AE352" s="262"/>
      <c r="AF352" s="262"/>
      <c r="AG352" s="262"/>
    </row>
    <row r="353" spans="1:33" ht="20.25" customHeight="1">
      <c r="A353" s="262"/>
      <c r="B353" s="262"/>
      <c r="C353" s="262"/>
      <c r="D353" s="263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262"/>
      <c r="R353" s="262"/>
      <c r="S353" s="262"/>
      <c r="T353" s="262"/>
      <c r="U353" s="262"/>
      <c r="V353" s="262"/>
      <c r="W353" s="262"/>
      <c r="X353" s="262"/>
      <c r="Y353" s="262"/>
      <c r="Z353" s="262"/>
      <c r="AA353" s="262"/>
      <c r="AB353" s="262"/>
      <c r="AC353" s="262"/>
      <c r="AD353" s="262"/>
      <c r="AE353" s="262"/>
      <c r="AF353" s="262"/>
      <c r="AG353" s="262"/>
    </row>
    <row r="354" spans="1:33" ht="20.25" customHeight="1">
      <c r="A354" s="262"/>
      <c r="B354" s="262"/>
      <c r="C354" s="262"/>
      <c r="D354" s="263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  <c r="AA354" s="262"/>
      <c r="AB354" s="262"/>
      <c r="AC354" s="262"/>
      <c r="AD354" s="262"/>
      <c r="AE354" s="262"/>
      <c r="AF354" s="262"/>
      <c r="AG354" s="262"/>
    </row>
    <row r="355" spans="1:33" ht="20.25" customHeight="1">
      <c r="A355" s="262"/>
      <c r="B355" s="262"/>
      <c r="C355" s="262"/>
      <c r="D355" s="263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  <c r="AA355" s="262"/>
      <c r="AB355" s="262"/>
      <c r="AC355" s="262"/>
      <c r="AD355" s="262"/>
      <c r="AE355" s="262"/>
      <c r="AF355" s="262"/>
      <c r="AG355" s="262"/>
    </row>
    <row r="356" spans="1:33" ht="20.25" customHeight="1">
      <c r="A356" s="262"/>
      <c r="B356" s="262"/>
      <c r="C356" s="262"/>
      <c r="D356" s="263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62"/>
      <c r="Y356" s="262"/>
      <c r="Z356" s="262"/>
      <c r="AA356" s="262"/>
      <c r="AB356" s="262"/>
      <c r="AC356" s="262"/>
      <c r="AD356" s="262"/>
      <c r="AE356" s="262"/>
      <c r="AF356" s="262"/>
      <c r="AG356" s="262"/>
    </row>
    <row r="357" spans="1:33" ht="20.25" customHeight="1">
      <c r="A357" s="262"/>
      <c r="B357" s="262"/>
      <c r="C357" s="262"/>
      <c r="D357" s="263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262"/>
      <c r="R357" s="262"/>
      <c r="S357" s="262"/>
      <c r="T357" s="262"/>
      <c r="U357" s="262"/>
      <c r="V357" s="262"/>
      <c r="W357" s="262"/>
      <c r="X357" s="262"/>
      <c r="Y357" s="262"/>
      <c r="Z357" s="262"/>
      <c r="AA357" s="262"/>
      <c r="AB357" s="262"/>
      <c r="AC357" s="262"/>
      <c r="AD357" s="262"/>
      <c r="AE357" s="262"/>
      <c r="AF357" s="262"/>
      <c r="AG357" s="262"/>
    </row>
    <row r="358" spans="1:33" ht="20.25" customHeight="1">
      <c r="A358" s="262"/>
      <c r="B358" s="262"/>
      <c r="C358" s="262"/>
      <c r="D358" s="263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262"/>
      <c r="R358" s="262"/>
      <c r="S358" s="262"/>
      <c r="T358" s="262"/>
      <c r="U358" s="262"/>
      <c r="V358" s="262"/>
      <c r="W358" s="262"/>
      <c r="X358" s="262"/>
      <c r="Y358" s="262"/>
      <c r="Z358" s="262"/>
      <c r="AA358" s="262"/>
      <c r="AB358" s="262"/>
      <c r="AC358" s="262"/>
      <c r="AD358" s="262"/>
      <c r="AE358" s="262"/>
      <c r="AF358" s="262"/>
      <c r="AG358" s="262"/>
    </row>
    <row r="359" spans="1:33" ht="20.25" customHeight="1">
      <c r="A359" s="262"/>
      <c r="B359" s="262"/>
      <c r="C359" s="262"/>
      <c r="D359" s="263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262"/>
      <c r="R359" s="262"/>
      <c r="S359" s="262"/>
      <c r="T359" s="262"/>
      <c r="U359" s="262"/>
      <c r="V359" s="262"/>
      <c r="W359" s="262"/>
      <c r="X359" s="262"/>
      <c r="Y359" s="262"/>
      <c r="Z359" s="262"/>
      <c r="AA359" s="262"/>
      <c r="AB359" s="262"/>
      <c r="AC359" s="262"/>
      <c r="AD359" s="262"/>
      <c r="AE359" s="262"/>
      <c r="AF359" s="262"/>
      <c r="AG359" s="262"/>
    </row>
    <row r="360" spans="1:33" ht="20.25" customHeight="1">
      <c r="A360" s="262"/>
      <c r="B360" s="262"/>
      <c r="C360" s="262"/>
      <c r="D360" s="263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262"/>
      <c r="R360" s="262"/>
      <c r="S360" s="262"/>
      <c r="T360" s="262"/>
      <c r="U360" s="262"/>
      <c r="V360" s="262"/>
      <c r="W360" s="262"/>
      <c r="X360" s="262"/>
      <c r="Y360" s="262"/>
      <c r="Z360" s="262"/>
      <c r="AA360" s="262"/>
      <c r="AB360" s="262"/>
      <c r="AC360" s="262"/>
      <c r="AD360" s="262"/>
      <c r="AE360" s="262"/>
      <c r="AF360" s="262"/>
      <c r="AG360" s="262"/>
    </row>
    <row r="361" spans="1:33" ht="20.25" customHeight="1">
      <c r="A361" s="262"/>
      <c r="B361" s="262"/>
      <c r="C361" s="262"/>
      <c r="D361" s="263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262"/>
      <c r="R361" s="262"/>
      <c r="S361" s="262"/>
      <c r="T361" s="262"/>
      <c r="U361" s="262"/>
      <c r="V361" s="262"/>
      <c r="W361" s="262"/>
      <c r="X361" s="262"/>
      <c r="Y361" s="262"/>
      <c r="Z361" s="262"/>
      <c r="AA361" s="262"/>
      <c r="AB361" s="262"/>
      <c r="AC361" s="262"/>
      <c r="AD361" s="262"/>
      <c r="AE361" s="262"/>
      <c r="AF361" s="262"/>
      <c r="AG361" s="262"/>
    </row>
    <row r="362" spans="1:33" ht="20.25" customHeight="1">
      <c r="A362" s="262"/>
      <c r="B362" s="262"/>
      <c r="C362" s="262"/>
      <c r="D362" s="263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262"/>
      <c r="R362" s="262"/>
      <c r="S362" s="262"/>
      <c r="T362" s="262"/>
      <c r="U362" s="262"/>
      <c r="V362" s="262"/>
      <c r="W362" s="262"/>
      <c r="X362" s="262"/>
      <c r="Y362" s="262"/>
      <c r="Z362" s="262"/>
      <c r="AA362" s="262"/>
      <c r="AB362" s="262"/>
      <c r="AC362" s="262"/>
      <c r="AD362" s="262"/>
      <c r="AE362" s="262"/>
      <c r="AF362" s="262"/>
      <c r="AG362" s="262"/>
    </row>
    <row r="363" spans="1:33" ht="20.25" customHeight="1">
      <c r="A363" s="262"/>
      <c r="B363" s="262"/>
      <c r="C363" s="262"/>
      <c r="D363" s="263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262"/>
      <c r="R363" s="262"/>
      <c r="S363" s="262"/>
      <c r="T363" s="262"/>
      <c r="U363" s="262"/>
      <c r="V363" s="262"/>
      <c r="W363" s="262"/>
      <c r="X363" s="262"/>
      <c r="Y363" s="262"/>
      <c r="Z363" s="262"/>
      <c r="AA363" s="262"/>
      <c r="AB363" s="262"/>
      <c r="AC363" s="262"/>
      <c r="AD363" s="262"/>
      <c r="AE363" s="262"/>
      <c r="AF363" s="262"/>
      <c r="AG363" s="262"/>
    </row>
    <row r="364" spans="1:33" ht="20.25" customHeight="1">
      <c r="A364" s="262"/>
      <c r="B364" s="262"/>
      <c r="C364" s="262"/>
      <c r="D364" s="263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262"/>
      <c r="R364" s="262"/>
      <c r="S364" s="262"/>
      <c r="T364" s="262"/>
      <c r="U364" s="262"/>
      <c r="V364" s="262"/>
      <c r="W364" s="262"/>
      <c r="X364" s="262"/>
      <c r="Y364" s="262"/>
      <c r="Z364" s="262"/>
      <c r="AA364" s="262"/>
      <c r="AB364" s="262"/>
      <c r="AC364" s="262"/>
      <c r="AD364" s="262"/>
      <c r="AE364" s="262"/>
      <c r="AF364" s="262"/>
      <c r="AG364" s="262"/>
    </row>
    <row r="365" spans="1:33" ht="20.25" customHeight="1">
      <c r="A365" s="262"/>
      <c r="B365" s="262"/>
      <c r="C365" s="262"/>
      <c r="D365" s="263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262"/>
      <c r="R365" s="262"/>
      <c r="S365" s="262"/>
      <c r="T365" s="262"/>
      <c r="U365" s="262"/>
      <c r="V365" s="262"/>
      <c r="W365" s="262"/>
      <c r="X365" s="262"/>
      <c r="Y365" s="262"/>
      <c r="Z365" s="262"/>
      <c r="AA365" s="262"/>
      <c r="AB365" s="262"/>
      <c r="AC365" s="262"/>
      <c r="AD365" s="262"/>
      <c r="AE365" s="262"/>
      <c r="AF365" s="262"/>
      <c r="AG365" s="262"/>
    </row>
    <row r="366" spans="1:33" ht="20.25" customHeight="1">
      <c r="A366" s="262"/>
      <c r="B366" s="262"/>
      <c r="C366" s="262"/>
      <c r="D366" s="263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262"/>
      <c r="R366" s="262"/>
      <c r="S366" s="262"/>
      <c r="T366" s="262"/>
      <c r="U366" s="262"/>
      <c r="V366" s="262"/>
      <c r="W366" s="262"/>
      <c r="X366" s="262"/>
      <c r="Y366" s="262"/>
      <c r="Z366" s="262"/>
      <c r="AA366" s="262"/>
      <c r="AB366" s="262"/>
      <c r="AC366" s="262"/>
      <c r="AD366" s="262"/>
      <c r="AE366" s="262"/>
      <c r="AF366" s="262"/>
      <c r="AG366" s="262"/>
    </row>
    <row r="367" spans="1:33" ht="20.25" customHeight="1">
      <c r="A367" s="262"/>
      <c r="B367" s="262"/>
      <c r="C367" s="262"/>
      <c r="D367" s="263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262"/>
      <c r="R367" s="262"/>
      <c r="S367" s="262"/>
      <c r="T367" s="262"/>
      <c r="U367" s="262"/>
      <c r="V367" s="262"/>
      <c r="W367" s="262"/>
      <c r="X367" s="262"/>
      <c r="Y367" s="262"/>
      <c r="Z367" s="262"/>
      <c r="AA367" s="262"/>
      <c r="AB367" s="262"/>
      <c r="AC367" s="262"/>
      <c r="AD367" s="262"/>
      <c r="AE367" s="262"/>
      <c r="AF367" s="262"/>
      <c r="AG367" s="262"/>
    </row>
    <row r="368" spans="1:33" ht="20.25" customHeight="1">
      <c r="A368" s="262"/>
      <c r="B368" s="262"/>
      <c r="C368" s="262"/>
      <c r="D368" s="263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262"/>
      <c r="R368" s="262"/>
      <c r="S368" s="262"/>
      <c r="T368" s="262"/>
      <c r="U368" s="262"/>
      <c r="V368" s="262"/>
      <c r="W368" s="262"/>
      <c r="X368" s="262"/>
      <c r="Y368" s="262"/>
      <c r="Z368" s="262"/>
      <c r="AA368" s="262"/>
      <c r="AB368" s="262"/>
      <c r="AC368" s="262"/>
      <c r="AD368" s="262"/>
      <c r="AE368" s="262"/>
      <c r="AF368" s="262"/>
      <c r="AG368" s="262"/>
    </row>
    <row r="369" spans="1:33" ht="20.25" customHeight="1">
      <c r="A369" s="262"/>
      <c r="B369" s="262"/>
      <c r="C369" s="262"/>
      <c r="D369" s="263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262"/>
      <c r="R369" s="262"/>
      <c r="S369" s="262"/>
      <c r="T369" s="262"/>
      <c r="U369" s="262"/>
      <c r="V369" s="262"/>
      <c r="W369" s="262"/>
      <c r="X369" s="262"/>
      <c r="Y369" s="262"/>
      <c r="Z369" s="262"/>
      <c r="AA369" s="262"/>
      <c r="AB369" s="262"/>
      <c r="AC369" s="262"/>
      <c r="AD369" s="262"/>
      <c r="AE369" s="262"/>
      <c r="AF369" s="262"/>
      <c r="AG369" s="262"/>
    </row>
    <row r="370" spans="1:33" ht="20.25" customHeight="1">
      <c r="A370" s="262"/>
      <c r="B370" s="262"/>
      <c r="C370" s="262"/>
      <c r="D370" s="263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262"/>
      <c r="R370" s="262"/>
      <c r="S370" s="262"/>
      <c r="T370" s="262"/>
      <c r="U370" s="262"/>
      <c r="V370" s="262"/>
      <c r="W370" s="262"/>
      <c r="X370" s="262"/>
      <c r="Y370" s="262"/>
      <c r="Z370" s="262"/>
      <c r="AA370" s="262"/>
      <c r="AB370" s="262"/>
      <c r="AC370" s="262"/>
      <c r="AD370" s="262"/>
      <c r="AE370" s="262"/>
      <c r="AF370" s="262"/>
      <c r="AG370" s="262"/>
    </row>
    <row r="371" spans="1:33" ht="20.25" customHeight="1">
      <c r="A371" s="262"/>
      <c r="B371" s="262"/>
      <c r="C371" s="262"/>
      <c r="D371" s="263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262"/>
      <c r="R371" s="262"/>
      <c r="S371" s="262"/>
      <c r="T371" s="262"/>
      <c r="U371" s="262"/>
      <c r="V371" s="262"/>
      <c r="W371" s="262"/>
      <c r="X371" s="262"/>
      <c r="Y371" s="262"/>
      <c r="Z371" s="262"/>
      <c r="AA371" s="262"/>
      <c r="AB371" s="262"/>
      <c r="AC371" s="262"/>
      <c r="AD371" s="262"/>
      <c r="AE371" s="262"/>
      <c r="AF371" s="262"/>
      <c r="AG371" s="262"/>
    </row>
    <row r="372" spans="1:33" ht="20.25" customHeight="1">
      <c r="A372" s="262"/>
      <c r="B372" s="262"/>
      <c r="C372" s="262"/>
      <c r="D372" s="263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62"/>
      <c r="Y372" s="262"/>
      <c r="Z372" s="262"/>
      <c r="AA372" s="262"/>
      <c r="AB372" s="262"/>
      <c r="AC372" s="262"/>
      <c r="AD372" s="262"/>
      <c r="AE372" s="262"/>
      <c r="AF372" s="262"/>
      <c r="AG372" s="262"/>
    </row>
    <row r="373" spans="1:33" ht="20.25" customHeight="1">
      <c r="A373" s="262"/>
      <c r="B373" s="262"/>
      <c r="C373" s="262"/>
      <c r="D373" s="263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262"/>
      <c r="R373" s="262"/>
      <c r="S373" s="262"/>
      <c r="T373" s="262"/>
      <c r="U373" s="262"/>
      <c r="V373" s="262"/>
      <c r="W373" s="262"/>
      <c r="X373" s="262"/>
      <c r="Y373" s="262"/>
      <c r="Z373" s="262"/>
      <c r="AA373" s="262"/>
      <c r="AB373" s="262"/>
      <c r="AC373" s="262"/>
      <c r="AD373" s="262"/>
      <c r="AE373" s="262"/>
      <c r="AF373" s="262"/>
      <c r="AG373" s="262"/>
    </row>
    <row r="374" spans="1:33" ht="20.25" customHeight="1">
      <c r="A374" s="262"/>
      <c r="B374" s="262"/>
      <c r="C374" s="262"/>
      <c r="D374" s="263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262"/>
      <c r="R374" s="262"/>
      <c r="S374" s="262"/>
      <c r="T374" s="262"/>
      <c r="U374" s="262"/>
      <c r="V374" s="262"/>
      <c r="W374" s="262"/>
      <c r="X374" s="262"/>
      <c r="Y374" s="262"/>
      <c r="Z374" s="262"/>
      <c r="AA374" s="262"/>
      <c r="AB374" s="262"/>
      <c r="AC374" s="262"/>
      <c r="AD374" s="262"/>
      <c r="AE374" s="262"/>
      <c r="AF374" s="262"/>
      <c r="AG374" s="262"/>
    </row>
    <row r="375" spans="1:33" ht="20.25" customHeight="1">
      <c r="A375" s="262"/>
      <c r="B375" s="262"/>
      <c r="C375" s="262"/>
      <c r="D375" s="263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262"/>
      <c r="R375" s="262"/>
      <c r="S375" s="262"/>
      <c r="T375" s="262"/>
      <c r="U375" s="262"/>
      <c r="V375" s="262"/>
      <c r="W375" s="262"/>
      <c r="X375" s="262"/>
      <c r="Y375" s="262"/>
      <c r="Z375" s="262"/>
      <c r="AA375" s="262"/>
      <c r="AB375" s="262"/>
      <c r="AC375" s="262"/>
      <c r="AD375" s="262"/>
      <c r="AE375" s="262"/>
      <c r="AF375" s="262"/>
      <c r="AG375" s="262"/>
    </row>
    <row r="376" spans="1:33" ht="20.25" customHeight="1">
      <c r="A376" s="262"/>
      <c r="B376" s="262"/>
      <c r="C376" s="262"/>
      <c r="D376" s="263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262"/>
      <c r="R376" s="262"/>
      <c r="S376" s="262"/>
      <c r="T376" s="262"/>
      <c r="U376" s="262"/>
      <c r="V376" s="262"/>
      <c r="W376" s="262"/>
      <c r="X376" s="262"/>
      <c r="Y376" s="262"/>
      <c r="Z376" s="262"/>
      <c r="AA376" s="262"/>
      <c r="AB376" s="262"/>
      <c r="AC376" s="262"/>
      <c r="AD376" s="262"/>
      <c r="AE376" s="262"/>
      <c r="AF376" s="262"/>
      <c r="AG376" s="262"/>
    </row>
    <row r="377" spans="1:33" ht="20.25" customHeight="1">
      <c r="A377" s="262"/>
      <c r="B377" s="262"/>
      <c r="C377" s="262"/>
      <c r="D377" s="263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262"/>
      <c r="R377" s="262"/>
      <c r="S377" s="262"/>
      <c r="T377" s="262"/>
      <c r="U377" s="262"/>
      <c r="V377" s="262"/>
      <c r="W377" s="262"/>
      <c r="X377" s="262"/>
      <c r="Y377" s="262"/>
      <c r="Z377" s="262"/>
      <c r="AA377" s="262"/>
      <c r="AB377" s="262"/>
      <c r="AC377" s="262"/>
      <c r="AD377" s="262"/>
      <c r="AE377" s="262"/>
      <c r="AF377" s="262"/>
      <c r="AG377" s="262"/>
    </row>
    <row r="378" spans="1:33" ht="20.25" customHeight="1">
      <c r="A378" s="262"/>
      <c r="B378" s="262"/>
      <c r="C378" s="262"/>
      <c r="D378" s="263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262"/>
      <c r="R378" s="262"/>
      <c r="S378" s="262"/>
      <c r="T378" s="262"/>
      <c r="U378" s="262"/>
      <c r="V378" s="262"/>
      <c r="W378" s="262"/>
      <c r="X378" s="262"/>
      <c r="Y378" s="262"/>
      <c r="Z378" s="262"/>
      <c r="AA378" s="262"/>
      <c r="AB378" s="262"/>
      <c r="AC378" s="262"/>
      <c r="AD378" s="262"/>
      <c r="AE378" s="262"/>
      <c r="AF378" s="262"/>
      <c r="AG378" s="262"/>
    </row>
    <row r="379" spans="1:33" ht="20.25" customHeight="1">
      <c r="A379" s="262"/>
      <c r="B379" s="262"/>
      <c r="C379" s="262"/>
      <c r="D379" s="263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262"/>
      <c r="R379" s="262"/>
      <c r="S379" s="262"/>
      <c r="T379" s="262"/>
      <c r="U379" s="262"/>
      <c r="V379" s="262"/>
      <c r="W379" s="262"/>
      <c r="X379" s="262"/>
      <c r="Y379" s="262"/>
      <c r="Z379" s="262"/>
      <c r="AA379" s="262"/>
      <c r="AB379" s="262"/>
      <c r="AC379" s="262"/>
      <c r="AD379" s="262"/>
      <c r="AE379" s="262"/>
      <c r="AF379" s="262"/>
      <c r="AG379" s="262"/>
    </row>
    <row r="380" spans="1:33" ht="20.25" customHeight="1">
      <c r="A380" s="262"/>
      <c r="B380" s="262"/>
      <c r="C380" s="262"/>
      <c r="D380" s="263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262"/>
      <c r="R380" s="262"/>
      <c r="S380" s="262"/>
      <c r="T380" s="262"/>
      <c r="U380" s="262"/>
      <c r="V380" s="262"/>
      <c r="W380" s="262"/>
      <c r="X380" s="262"/>
      <c r="Y380" s="262"/>
      <c r="Z380" s="262"/>
      <c r="AA380" s="262"/>
      <c r="AB380" s="262"/>
      <c r="AC380" s="262"/>
      <c r="AD380" s="262"/>
      <c r="AE380" s="262"/>
      <c r="AF380" s="262"/>
      <c r="AG380" s="262"/>
    </row>
    <row r="381" spans="1:33" ht="20.25" customHeight="1">
      <c r="A381" s="262"/>
      <c r="B381" s="262"/>
      <c r="C381" s="262"/>
      <c r="D381" s="263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262"/>
      <c r="R381" s="262"/>
      <c r="S381" s="262"/>
      <c r="T381" s="262"/>
      <c r="U381" s="262"/>
      <c r="V381" s="262"/>
      <c r="W381" s="262"/>
      <c r="X381" s="262"/>
      <c r="Y381" s="262"/>
      <c r="Z381" s="262"/>
      <c r="AA381" s="262"/>
      <c r="AB381" s="262"/>
      <c r="AC381" s="262"/>
      <c r="AD381" s="262"/>
      <c r="AE381" s="262"/>
      <c r="AF381" s="262"/>
      <c r="AG381" s="262"/>
    </row>
    <row r="382" spans="1:33" ht="20.25" customHeight="1">
      <c r="A382" s="262"/>
      <c r="B382" s="262"/>
      <c r="C382" s="262"/>
      <c r="D382" s="263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262"/>
      <c r="R382" s="262"/>
      <c r="S382" s="262"/>
      <c r="T382" s="262"/>
      <c r="U382" s="262"/>
      <c r="V382" s="262"/>
      <c r="W382" s="262"/>
      <c r="X382" s="262"/>
      <c r="Y382" s="262"/>
      <c r="Z382" s="262"/>
      <c r="AA382" s="262"/>
      <c r="AB382" s="262"/>
      <c r="AC382" s="262"/>
      <c r="AD382" s="262"/>
      <c r="AE382" s="262"/>
      <c r="AF382" s="262"/>
      <c r="AG382" s="262"/>
    </row>
    <row r="383" spans="1:33" ht="20.25" customHeight="1">
      <c r="A383" s="262"/>
      <c r="B383" s="262"/>
      <c r="C383" s="262"/>
      <c r="D383" s="263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262"/>
      <c r="R383" s="262"/>
      <c r="S383" s="262"/>
      <c r="T383" s="262"/>
      <c r="U383" s="262"/>
      <c r="V383" s="262"/>
      <c r="W383" s="262"/>
      <c r="X383" s="262"/>
      <c r="Y383" s="262"/>
      <c r="Z383" s="262"/>
      <c r="AA383" s="262"/>
      <c r="AB383" s="262"/>
      <c r="AC383" s="262"/>
      <c r="AD383" s="262"/>
      <c r="AE383" s="262"/>
      <c r="AF383" s="262"/>
      <c r="AG383" s="262"/>
    </row>
    <row r="384" spans="1:33" ht="20.25" customHeight="1">
      <c r="A384" s="262"/>
      <c r="B384" s="262"/>
      <c r="C384" s="262"/>
      <c r="D384" s="263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262"/>
      <c r="R384" s="262"/>
      <c r="S384" s="262"/>
      <c r="T384" s="262"/>
      <c r="U384" s="262"/>
      <c r="V384" s="262"/>
      <c r="W384" s="262"/>
      <c r="X384" s="262"/>
      <c r="Y384" s="262"/>
      <c r="Z384" s="262"/>
      <c r="AA384" s="262"/>
      <c r="AB384" s="262"/>
      <c r="AC384" s="262"/>
      <c r="AD384" s="262"/>
      <c r="AE384" s="262"/>
      <c r="AF384" s="262"/>
      <c r="AG384" s="262"/>
    </row>
    <row r="385" spans="1:33" ht="20.25" customHeight="1">
      <c r="A385" s="262"/>
      <c r="B385" s="262"/>
      <c r="C385" s="262"/>
      <c r="D385" s="263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262"/>
      <c r="R385" s="262"/>
      <c r="S385" s="262"/>
      <c r="T385" s="262"/>
      <c r="U385" s="262"/>
      <c r="V385" s="262"/>
      <c r="W385" s="262"/>
      <c r="X385" s="262"/>
      <c r="Y385" s="262"/>
      <c r="Z385" s="262"/>
      <c r="AA385" s="262"/>
      <c r="AB385" s="262"/>
      <c r="AC385" s="262"/>
      <c r="AD385" s="262"/>
      <c r="AE385" s="262"/>
      <c r="AF385" s="262"/>
      <c r="AG385" s="262"/>
    </row>
    <row r="386" spans="1:33" ht="20.25" customHeight="1">
      <c r="A386" s="262"/>
      <c r="B386" s="262"/>
      <c r="C386" s="262"/>
      <c r="D386" s="263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262"/>
      <c r="R386" s="262"/>
      <c r="S386" s="262"/>
      <c r="T386" s="262"/>
      <c r="U386" s="262"/>
      <c r="V386" s="262"/>
      <c r="W386" s="262"/>
      <c r="X386" s="262"/>
      <c r="Y386" s="262"/>
      <c r="Z386" s="262"/>
      <c r="AA386" s="262"/>
      <c r="AB386" s="262"/>
      <c r="AC386" s="262"/>
      <c r="AD386" s="262"/>
      <c r="AE386" s="262"/>
      <c r="AF386" s="262"/>
      <c r="AG386" s="262"/>
    </row>
    <row r="387" spans="1:33" ht="20.25" customHeight="1">
      <c r="A387" s="262"/>
      <c r="B387" s="262"/>
      <c r="C387" s="262"/>
      <c r="D387" s="263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262"/>
      <c r="R387" s="262"/>
      <c r="S387" s="262"/>
      <c r="T387" s="262"/>
      <c r="U387" s="262"/>
      <c r="V387" s="262"/>
      <c r="W387" s="262"/>
      <c r="X387" s="262"/>
      <c r="Y387" s="262"/>
      <c r="Z387" s="262"/>
      <c r="AA387" s="262"/>
      <c r="AB387" s="262"/>
      <c r="AC387" s="262"/>
      <c r="AD387" s="262"/>
      <c r="AE387" s="262"/>
      <c r="AF387" s="262"/>
      <c r="AG387" s="262"/>
    </row>
    <row r="388" spans="1:33" ht="20.25" customHeight="1">
      <c r="A388" s="262"/>
      <c r="B388" s="262"/>
      <c r="C388" s="262"/>
      <c r="D388" s="263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262"/>
      <c r="R388" s="262"/>
      <c r="S388" s="262"/>
      <c r="T388" s="262"/>
      <c r="U388" s="262"/>
      <c r="V388" s="262"/>
      <c r="W388" s="262"/>
      <c r="X388" s="262"/>
      <c r="Y388" s="262"/>
      <c r="Z388" s="262"/>
      <c r="AA388" s="262"/>
      <c r="AB388" s="262"/>
      <c r="AC388" s="262"/>
      <c r="AD388" s="262"/>
      <c r="AE388" s="262"/>
      <c r="AF388" s="262"/>
      <c r="AG388" s="262"/>
    </row>
    <row r="389" spans="1:33" ht="20.25" customHeight="1">
      <c r="A389" s="262"/>
      <c r="B389" s="262"/>
      <c r="C389" s="262"/>
      <c r="D389" s="263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262"/>
      <c r="R389" s="262"/>
      <c r="S389" s="262"/>
      <c r="T389" s="262"/>
      <c r="U389" s="262"/>
      <c r="V389" s="262"/>
      <c r="W389" s="262"/>
      <c r="X389" s="262"/>
      <c r="Y389" s="262"/>
      <c r="Z389" s="262"/>
      <c r="AA389" s="262"/>
      <c r="AB389" s="262"/>
      <c r="AC389" s="262"/>
      <c r="AD389" s="262"/>
      <c r="AE389" s="262"/>
      <c r="AF389" s="262"/>
      <c r="AG389" s="262"/>
    </row>
    <row r="390" spans="1:33" ht="20.25" customHeight="1">
      <c r="A390" s="262"/>
      <c r="B390" s="262"/>
      <c r="C390" s="262"/>
      <c r="D390" s="263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262"/>
      <c r="R390" s="262"/>
      <c r="S390" s="262"/>
      <c r="T390" s="262"/>
      <c r="U390" s="262"/>
      <c r="V390" s="262"/>
      <c r="W390" s="262"/>
      <c r="X390" s="262"/>
      <c r="Y390" s="262"/>
      <c r="Z390" s="262"/>
      <c r="AA390" s="262"/>
      <c r="AB390" s="262"/>
      <c r="AC390" s="262"/>
      <c r="AD390" s="262"/>
      <c r="AE390" s="262"/>
      <c r="AF390" s="262"/>
      <c r="AG390" s="262"/>
    </row>
    <row r="391" spans="1:33" ht="20.25" customHeight="1">
      <c r="A391" s="262"/>
      <c r="B391" s="262"/>
      <c r="C391" s="262"/>
      <c r="D391" s="263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262"/>
      <c r="R391" s="262"/>
      <c r="S391" s="262"/>
      <c r="T391" s="262"/>
      <c r="U391" s="262"/>
      <c r="V391" s="262"/>
      <c r="W391" s="262"/>
      <c r="X391" s="262"/>
      <c r="Y391" s="262"/>
      <c r="Z391" s="262"/>
      <c r="AA391" s="262"/>
      <c r="AB391" s="262"/>
      <c r="AC391" s="262"/>
      <c r="AD391" s="262"/>
      <c r="AE391" s="262"/>
      <c r="AF391" s="262"/>
      <c r="AG391" s="262"/>
    </row>
    <row r="392" spans="1:33" ht="20.25" customHeight="1">
      <c r="A392" s="262"/>
      <c r="B392" s="262"/>
      <c r="C392" s="262"/>
      <c r="D392" s="263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262"/>
      <c r="R392" s="262"/>
      <c r="S392" s="262"/>
      <c r="T392" s="262"/>
      <c r="U392" s="262"/>
      <c r="V392" s="262"/>
      <c r="W392" s="262"/>
      <c r="X392" s="262"/>
      <c r="Y392" s="262"/>
      <c r="Z392" s="262"/>
      <c r="AA392" s="262"/>
      <c r="AB392" s="262"/>
      <c r="AC392" s="262"/>
      <c r="AD392" s="262"/>
      <c r="AE392" s="262"/>
      <c r="AF392" s="262"/>
      <c r="AG392" s="262"/>
    </row>
    <row r="393" spans="1:33" ht="20.25" customHeight="1">
      <c r="A393" s="262"/>
      <c r="B393" s="262"/>
      <c r="C393" s="262"/>
      <c r="D393" s="263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262"/>
      <c r="R393" s="262"/>
      <c r="S393" s="262"/>
      <c r="T393" s="262"/>
      <c r="U393" s="262"/>
      <c r="V393" s="262"/>
      <c r="W393" s="262"/>
      <c r="X393" s="262"/>
      <c r="Y393" s="262"/>
      <c r="Z393" s="262"/>
      <c r="AA393" s="262"/>
      <c r="AB393" s="262"/>
      <c r="AC393" s="262"/>
      <c r="AD393" s="262"/>
      <c r="AE393" s="262"/>
      <c r="AF393" s="262"/>
      <c r="AG393" s="262"/>
    </row>
    <row r="394" spans="1:33" ht="20.25" customHeight="1">
      <c r="A394" s="262"/>
      <c r="B394" s="262"/>
      <c r="C394" s="262"/>
      <c r="D394" s="263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262"/>
      <c r="R394" s="262"/>
      <c r="S394" s="262"/>
      <c r="T394" s="262"/>
      <c r="U394" s="262"/>
      <c r="V394" s="262"/>
      <c r="W394" s="262"/>
      <c r="X394" s="262"/>
      <c r="Y394" s="262"/>
      <c r="Z394" s="262"/>
      <c r="AA394" s="262"/>
      <c r="AB394" s="262"/>
      <c r="AC394" s="262"/>
      <c r="AD394" s="262"/>
      <c r="AE394" s="262"/>
      <c r="AF394" s="262"/>
      <c r="AG394" s="262"/>
    </row>
    <row r="395" spans="1:33" ht="20.25" customHeight="1">
      <c r="A395" s="262"/>
      <c r="B395" s="262"/>
      <c r="C395" s="262"/>
      <c r="D395" s="263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262"/>
      <c r="R395" s="262"/>
      <c r="S395" s="262"/>
      <c r="T395" s="262"/>
      <c r="U395" s="262"/>
      <c r="V395" s="262"/>
      <c r="W395" s="262"/>
      <c r="X395" s="262"/>
      <c r="Y395" s="262"/>
      <c r="Z395" s="262"/>
      <c r="AA395" s="262"/>
      <c r="AB395" s="262"/>
      <c r="AC395" s="262"/>
      <c r="AD395" s="262"/>
      <c r="AE395" s="262"/>
      <c r="AF395" s="262"/>
      <c r="AG395" s="262"/>
    </row>
    <row r="396" spans="1:33" ht="20.25" customHeight="1">
      <c r="A396" s="262"/>
      <c r="B396" s="262"/>
      <c r="C396" s="262"/>
      <c r="D396" s="263"/>
      <c r="E396" s="262"/>
      <c r="F396" s="262"/>
      <c r="G396" s="262"/>
      <c r="H396" s="262"/>
      <c r="I396" s="262"/>
      <c r="J396" s="262"/>
      <c r="K396" s="262"/>
      <c r="L396" s="262"/>
      <c r="M396" s="262"/>
      <c r="N396" s="262"/>
      <c r="O396" s="262"/>
      <c r="P396" s="262"/>
      <c r="Q396" s="262"/>
      <c r="R396" s="262"/>
      <c r="S396" s="262"/>
      <c r="T396" s="262"/>
      <c r="U396" s="262"/>
      <c r="V396" s="262"/>
      <c r="W396" s="262"/>
      <c r="X396" s="262"/>
      <c r="Y396" s="262"/>
      <c r="Z396" s="262"/>
      <c r="AA396" s="262"/>
      <c r="AB396" s="262"/>
      <c r="AC396" s="262"/>
      <c r="AD396" s="262"/>
      <c r="AE396" s="262"/>
      <c r="AF396" s="262"/>
      <c r="AG396" s="262"/>
    </row>
    <row r="397" spans="1:33" ht="20.25" customHeight="1">
      <c r="A397" s="262"/>
      <c r="B397" s="262"/>
      <c r="C397" s="262"/>
      <c r="D397" s="263"/>
      <c r="E397" s="262"/>
      <c r="F397" s="262"/>
      <c r="G397" s="262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</row>
    <row r="398" spans="1:33" ht="20.25" customHeight="1">
      <c r="A398" s="262"/>
      <c r="B398" s="262"/>
      <c r="C398" s="262"/>
      <c r="D398" s="263"/>
      <c r="E398" s="262"/>
      <c r="F398" s="262"/>
      <c r="G398" s="262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</row>
    <row r="399" spans="1:33" ht="20.25" customHeight="1">
      <c r="A399" s="262"/>
      <c r="B399" s="262"/>
      <c r="C399" s="262"/>
      <c r="D399" s="263"/>
      <c r="E399" s="262"/>
      <c r="F399" s="262"/>
      <c r="G399" s="262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</row>
    <row r="400" spans="1:33" ht="20.25" customHeight="1">
      <c r="A400" s="262"/>
      <c r="B400" s="262"/>
      <c r="C400" s="262"/>
      <c r="D400" s="263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2"/>
      <c r="P400" s="262"/>
      <c r="Q400" s="262"/>
      <c r="R400" s="262"/>
      <c r="S400" s="262"/>
      <c r="T400" s="262"/>
      <c r="U400" s="262"/>
      <c r="V400" s="262"/>
      <c r="W400" s="262"/>
      <c r="X400" s="262"/>
      <c r="Y400" s="262"/>
      <c r="Z400" s="262"/>
      <c r="AA400" s="262"/>
      <c r="AB400" s="262"/>
      <c r="AC400" s="262"/>
      <c r="AD400" s="262"/>
      <c r="AE400" s="262"/>
      <c r="AF400" s="262"/>
      <c r="AG400" s="262"/>
    </row>
    <row r="401" spans="1:33" ht="20.25" customHeight="1">
      <c r="A401" s="262"/>
      <c r="B401" s="262"/>
      <c r="C401" s="262"/>
      <c r="D401" s="263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2"/>
      <c r="P401" s="262"/>
      <c r="Q401" s="262"/>
      <c r="R401" s="262"/>
      <c r="S401" s="262"/>
      <c r="T401" s="262"/>
      <c r="U401" s="262"/>
      <c r="V401" s="262"/>
      <c r="W401" s="262"/>
      <c r="X401" s="262"/>
      <c r="Y401" s="262"/>
      <c r="Z401" s="262"/>
      <c r="AA401" s="262"/>
      <c r="AB401" s="262"/>
      <c r="AC401" s="262"/>
      <c r="AD401" s="262"/>
      <c r="AE401" s="262"/>
      <c r="AF401" s="262"/>
      <c r="AG401" s="262"/>
    </row>
    <row r="402" spans="1:33" ht="20.25" customHeight="1">
      <c r="A402" s="262"/>
      <c r="B402" s="262"/>
      <c r="C402" s="262"/>
      <c r="D402" s="263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2"/>
      <c r="P402" s="262"/>
      <c r="Q402" s="262"/>
      <c r="R402" s="262"/>
      <c r="S402" s="262"/>
      <c r="T402" s="262"/>
      <c r="U402" s="262"/>
      <c r="V402" s="262"/>
      <c r="W402" s="262"/>
      <c r="X402" s="262"/>
      <c r="Y402" s="262"/>
      <c r="Z402" s="262"/>
      <c r="AA402" s="262"/>
      <c r="AB402" s="262"/>
      <c r="AC402" s="262"/>
      <c r="AD402" s="262"/>
      <c r="AE402" s="262"/>
      <c r="AF402" s="262"/>
      <c r="AG402" s="262"/>
    </row>
    <row r="403" spans="1:33" ht="20.25" customHeight="1">
      <c r="A403" s="262"/>
      <c r="B403" s="262"/>
      <c r="C403" s="262"/>
      <c r="D403" s="263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2"/>
      <c r="P403" s="262"/>
      <c r="Q403" s="262"/>
      <c r="R403" s="262"/>
      <c r="S403" s="262"/>
      <c r="T403" s="262"/>
      <c r="U403" s="262"/>
      <c r="V403" s="262"/>
      <c r="W403" s="262"/>
      <c r="X403" s="262"/>
      <c r="Y403" s="262"/>
      <c r="Z403" s="262"/>
      <c r="AA403" s="262"/>
      <c r="AB403" s="262"/>
      <c r="AC403" s="262"/>
      <c r="AD403" s="262"/>
      <c r="AE403" s="262"/>
      <c r="AF403" s="262"/>
      <c r="AG403" s="262"/>
    </row>
    <row r="404" spans="1:33" ht="20.25" customHeight="1">
      <c r="A404" s="262"/>
      <c r="B404" s="262"/>
      <c r="C404" s="262"/>
      <c r="D404" s="263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2"/>
      <c r="P404" s="262"/>
      <c r="Q404" s="262"/>
      <c r="R404" s="262"/>
      <c r="S404" s="262"/>
      <c r="T404" s="262"/>
      <c r="U404" s="262"/>
      <c r="V404" s="262"/>
      <c r="W404" s="262"/>
      <c r="X404" s="262"/>
      <c r="Y404" s="262"/>
      <c r="Z404" s="262"/>
      <c r="AA404" s="262"/>
      <c r="AB404" s="262"/>
      <c r="AC404" s="262"/>
      <c r="AD404" s="262"/>
      <c r="AE404" s="262"/>
      <c r="AF404" s="262"/>
      <c r="AG404" s="262"/>
    </row>
    <row r="405" spans="1:33" ht="20.25" customHeight="1">
      <c r="A405" s="262"/>
      <c r="B405" s="262"/>
      <c r="C405" s="262"/>
      <c r="D405" s="263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262"/>
      <c r="R405" s="262"/>
      <c r="S405" s="262"/>
      <c r="T405" s="262"/>
      <c r="U405" s="262"/>
      <c r="V405" s="262"/>
      <c r="W405" s="262"/>
      <c r="X405" s="262"/>
      <c r="Y405" s="262"/>
      <c r="Z405" s="262"/>
      <c r="AA405" s="262"/>
      <c r="AB405" s="262"/>
      <c r="AC405" s="262"/>
      <c r="AD405" s="262"/>
      <c r="AE405" s="262"/>
      <c r="AF405" s="262"/>
      <c r="AG405" s="262"/>
    </row>
    <row r="406" spans="1:33" ht="20.25" customHeight="1">
      <c r="A406" s="262"/>
      <c r="B406" s="262"/>
      <c r="C406" s="262"/>
      <c r="D406" s="263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2"/>
      <c r="P406" s="262"/>
      <c r="Q406" s="262"/>
      <c r="R406" s="262"/>
      <c r="S406" s="262"/>
      <c r="T406" s="262"/>
      <c r="U406" s="262"/>
      <c r="V406" s="262"/>
      <c r="W406" s="262"/>
      <c r="X406" s="262"/>
      <c r="Y406" s="262"/>
      <c r="Z406" s="262"/>
      <c r="AA406" s="262"/>
      <c r="AB406" s="262"/>
      <c r="AC406" s="262"/>
      <c r="AD406" s="262"/>
      <c r="AE406" s="262"/>
      <c r="AF406" s="262"/>
      <c r="AG406" s="262"/>
    </row>
    <row r="407" spans="1:33" ht="20.25" customHeight="1">
      <c r="A407" s="262"/>
      <c r="B407" s="262"/>
      <c r="C407" s="262"/>
      <c r="D407" s="263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2"/>
      <c r="P407" s="262"/>
      <c r="Q407" s="262"/>
      <c r="R407" s="262"/>
      <c r="S407" s="262"/>
      <c r="T407" s="262"/>
      <c r="U407" s="262"/>
      <c r="V407" s="262"/>
      <c r="W407" s="262"/>
      <c r="X407" s="262"/>
      <c r="Y407" s="262"/>
      <c r="Z407" s="262"/>
      <c r="AA407" s="262"/>
      <c r="AB407" s="262"/>
      <c r="AC407" s="262"/>
      <c r="AD407" s="262"/>
      <c r="AE407" s="262"/>
      <c r="AF407" s="262"/>
      <c r="AG407" s="262"/>
    </row>
    <row r="408" spans="1:33" ht="20.25" customHeight="1">
      <c r="A408" s="262"/>
      <c r="B408" s="262"/>
      <c r="C408" s="262"/>
      <c r="D408" s="263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2"/>
      <c r="P408" s="262"/>
      <c r="Q408" s="262"/>
      <c r="R408" s="262"/>
      <c r="S408" s="262"/>
      <c r="T408" s="262"/>
      <c r="U408" s="262"/>
      <c r="V408" s="262"/>
      <c r="W408" s="262"/>
      <c r="X408" s="262"/>
      <c r="Y408" s="262"/>
      <c r="Z408" s="262"/>
      <c r="AA408" s="262"/>
      <c r="AB408" s="262"/>
      <c r="AC408" s="262"/>
      <c r="AD408" s="262"/>
      <c r="AE408" s="262"/>
      <c r="AF408" s="262"/>
      <c r="AG408" s="262"/>
    </row>
    <row r="409" spans="1:33" ht="20.25" customHeight="1">
      <c r="A409" s="262"/>
      <c r="B409" s="262"/>
      <c r="C409" s="262"/>
      <c r="D409" s="263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262"/>
      <c r="R409" s="262"/>
      <c r="S409" s="262"/>
      <c r="T409" s="262"/>
      <c r="U409" s="262"/>
      <c r="V409" s="262"/>
      <c r="W409" s="262"/>
      <c r="X409" s="262"/>
      <c r="Y409" s="262"/>
      <c r="Z409" s="262"/>
      <c r="AA409" s="262"/>
      <c r="AB409" s="262"/>
      <c r="AC409" s="262"/>
      <c r="AD409" s="262"/>
      <c r="AE409" s="262"/>
      <c r="AF409" s="262"/>
      <c r="AG409" s="262"/>
    </row>
    <row r="410" spans="1:33" ht="20.25" customHeight="1">
      <c r="A410" s="262"/>
      <c r="B410" s="262"/>
      <c r="C410" s="262"/>
      <c r="D410" s="263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</row>
    <row r="411" spans="1:33" ht="20.25" customHeight="1">
      <c r="A411" s="262"/>
      <c r="B411" s="262"/>
      <c r="C411" s="262"/>
      <c r="D411" s="263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</row>
    <row r="412" spans="1:33" ht="20.25" customHeight="1">
      <c r="A412" s="262"/>
      <c r="B412" s="262"/>
      <c r="C412" s="262"/>
      <c r="D412" s="263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</row>
    <row r="413" spans="1:33" ht="20.25" customHeight="1">
      <c r="A413" s="262"/>
      <c r="B413" s="262"/>
      <c r="C413" s="262"/>
      <c r="D413" s="263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262"/>
      <c r="R413" s="262"/>
      <c r="S413" s="262"/>
      <c r="T413" s="262"/>
      <c r="U413" s="262"/>
      <c r="V413" s="262"/>
      <c r="W413" s="262"/>
      <c r="X413" s="262"/>
      <c r="Y413" s="262"/>
      <c r="Z413" s="262"/>
      <c r="AA413" s="262"/>
      <c r="AB413" s="262"/>
      <c r="AC413" s="262"/>
      <c r="AD413" s="262"/>
      <c r="AE413" s="262"/>
      <c r="AF413" s="262"/>
      <c r="AG413" s="262"/>
    </row>
    <row r="414" spans="1:33" ht="20.25" customHeight="1">
      <c r="A414" s="262"/>
      <c r="B414" s="262"/>
      <c r="C414" s="262"/>
      <c r="D414" s="263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262"/>
      <c r="R414" s="262"/>
      <c r="S414" s="262"/>
      <c r="T414" s="262"/>
      <c r="U414" s="262"/>
      <c r="V414" s="262"/>
      <c r="W414" s="262"/>
      <c r="X414" s="262"/>
      <c r="Y414" s="262"/>
      <c r="Z414" s="262"/>
      <c r="AA414" s="262"/>
      <c r="AB414" s="262"/>
      <c r="AC414" s="262"/>
      <c r="AD414" s="262"/>
      <c r="AE414" s="262"/>
      <c r="AF414" s="262"/>
      <c r="AG414" s="262"/>
    </row>
    <row r="415" spans="1:33" ht="20.25" customHeight="1">
      <c r="A415" s="262"/>
      <c r="B415" s="262"/>
      <c r="C415" s="262"/>
      <c r="D415" s="263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2"/>
      <c r="P415" s="262"/>
      <c r="Q415" s="262"/>
      <c r="R415" s="262"/>
      <c r="S415" s="262"/>
      <c r="T415" s="262"/>
      <c r="U415" s="262"/>
      <c r="V415" s="262"/>
      <c r="W415" s="262"/>
      <c r="X415" s="262"/>
      <c r="Y415" s="262"/>
      <c r="Z415" s="262"/>
      <c r="AA415" s="262"/>
      <c r="AB415" s="262"/>
      <c r="AC415" s="262"/>
      <c r="AD415" s="262"/>
      <c r="AE415" s="262"/>
      <c r="AF415" s="262"/>
      <c r="AG415" s="262"/>
    </row>
    <row r="416" spans="1:33" ht="20.25" customHeight="1">
      <c r="A416" s="262"/>
      <c r="B416" s="262"/>
      <c r="C416" s="262"/>
      <c r="D416" s="263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2"/>
      <c r="P416" s="262"/>
      <c r="Q416" s="262"/>
      <c r="R416" s="262"/>
      <c r="S416" s="262"/>
      <c r="T416" s="262"/>
      <c r="U416" s="262"/>
      <c r="V416" s="262"/>
      <c r="W416" s="262"/>
      <c r="X416" s="262"/>
      <c r="Y416" s="262"/>
      <c r="Z416" s="262"/>
      <c r="AA416" s="262"/>
      <c r="AB416" s="262"/>
      <c r="AC416" s="262"/>
      <c r="AD416" s="262"/>
      <c r="AE416" s="262"/>
      <c r="AF416" s="262"/>
      <c r="AG416" s="262"/>
    </row>
    <row r="417" spans="1:33" ht="20.25" customHeight="1">
      <c r="A417" s="262"/>
      <c r="B417" s="262"/>
      <c r="C417" s="262"/>
      <c r="D417" s="263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262"/>
      <c r="R417" s="262"/>
      <c r="S417" s="262"/>
      <c r="T417" s="262"/>
      <c r="U417" s="262"/>
      <c r="V417" s="262"/>
      <c r="W417" s="262"/>
      <c r="X417" s="262"/>
      <c r="Y417" s="262"/>
      <c r="Z417" s="262"/>
      <c r="AA417" s="262"/>
      <c r="AB417" s="262"/>
      <c r="AC417" s="262"/>
      <c r="AD417" s="262"/>
      <c r="AE417" s="262"/>
      <c r="AF417" s="262"/>
      <c r="AG417" s="262"/>
    </row>
    <row r="418" spans="1:33" ht="20.25" customHeight="1">
      <c r="A418" s="262"/>
      <c r="B418" s="262"/>
      <c r="C418" s="262"/>
      <c r="D418" s="263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2"/>
      <c r="P418" s="262"/>
      <c r="Q418" s="262"/>
      <c r="R418" s="262"/>
      <c r="S418" s="262"/>
      <c r="T418" s="262"/>
      <c r="U418" s="262"/>
      <c r="V418" s="262"/>
      <c r="W418" s="262"/>
      <c r="X418" s="262"/>
      <c r="Y418" s="262"/>
      <c r="Z418" s="262"/>
      <c r="AA418" s="262"/>
      <c r="AB418" s="262"/>
      <c r="AC418" s="262"/>
      <c r="AD418" s="262"/>
      <c r="AE418" s="262"/>
      <c r="AF418" s="262"/>
      <c r="AG418" s="262"/>
    </row>
    <row r="419" spans="1:33" ht="20.25" customHeight="1">
      <c r="A419" s="262"/>
      <c r="B419" s="262"/>
      <c r="C419" s="262"/>
      <c r="D419" s="263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2"/>
      <c r="P419" s="262"/>
      <c r="Q419" s="262"/>
      <c r="R419" s="262"/>
      <c r="S419" s="262"/>
      <c r="T419" s="262"/>
      <c r="U419" s="262"/>
      <c r="V419" s="262"/>
      <c r="W419" s="262"/>
      <c r="X419" s="262"/>
      <c r="Y419" s="262"/>
      <c r="Z419" s="262"/>
      <c r="AA419" s="262"/>
      <c r="AB419" s="262"/>
      <c r="AC419" s="262"/>
      <c r="AD419" s="262"/>
      <c r="AE419" s="262"/>
      <c r="AF419" s="262"/>
      <c r="AG419" s="262"/>
    </row>
    <row r="420" spans="1:33" ht="20.25" customHeight="1">
      <c r="A420" s="262"/>
      <c r="B420" s="262"/>
      <c r="C420" s="262"/>
      <c r="D420" s="263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</row>
    <row r="421" spans="1:33" ht="20.25" customHeight="1">
      <c r="A421" s="262"/>
      <c r="B421" s="262"/>
      <c r="C421" s="262"/>
      <c r="D421" s="263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2"/>
      <c r="P421" s="262"/>
      <c r="Q421" s="262"/>
      <c r="R421" s="262"/>
      <c r="S421" s="262"/>
      <c r="T421" s="262"/>
      <c r="U421" s="262"/>
      <c r="V421" s="262"/>
      <c r="W421" s="262"/>
      <c r="X421" s="262"/>
      <c r="Y421" s="262"/>
      <c r="Z421" s="262"/>
      <c r="AA421" s="262"/>
      <c r="AB421" s="262"/>
      <c r="AC421" s="262"/>
      <c r="AD421" s="262"/>
      <c r="AE421" s="262"/>
      <c r="AF421" s="262"/>
      <c r="AG421" s="262"/>
    </row>
    <row r="422" spans="1:33" ht="20.25" customHeight="1">
      <c r="A422" s="262"/>
      <c r="B422" s="262"/>
      <c r="C422" s="262"/>
      <c r="D422" s="263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2"/>
      <c r="P422" s="262"/>
      <c r="Q422" s="262"/>
      <c r="R422" s="262"/>
      <c r="S422" s="262"/>
      <c r="T422" s="262"/>
      <c r="U422" s="262"/>
      <c r="V422" s="262"/>
      <c r="W422" s="262"/>
      <c r="X422" s="262"/>
      <c r="Y422" s="262"/>
      <c r="Z422" s="262"/>
      <c r="AA422" s="262"/>
      <c r="AB422" s="262"/>
      <c r="AC422" s="262"/>
      <c r="AD422" s="262"/>
      <c r="AE422" s="262"/>
      <c r="AF422" s="262"/>
      <c r="AG422" s="262"/>
    </row>
    <row r="423" spans="1:33" ht="20.25" customHeight="1">
      <c r="A423" s="262"/>
      <c r="B423" s="262"/>
      <c r="C423" s="262"/>
      <c r="D423" s="263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262"/>
      <c r="R423" s="262"/>
      <c r="S423" s="262"/>
      <c r="T423" s="262"/>
      <c r="U423" s="262"/>
      <c r="V423" s="262"/>
      <c r="W423" s="262"/>
      <c r="X423" s="262"/>
      <c r="Y423" s="262"/>
      <c r="Z423" s="262"/>
      <c r="AA423" s="262"/>
      <c r="AB423" s="262"/>
      <c r="AC423" s="262"/>
      <c r="AD423" s="262"/>
      <c r="AE423" s="262"/>
      <c r="AF423" s="262"/>
      <c r="AG423" s="262"/>
    </row>
    <row r="424" spans="1:33" ht="20.25" customHeight="1">
      <c r="A424" s="262"/>
      <c r="B424" s="262"/>
      <c r="C424" s="262"/>
      <c r="D424" s="263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2"/>
      <c r="P424" s="262"/>
      <c r="Q424" s="262"/>
      <c r="R424" s="262"/>
      <c r="S424" s="262"/>
      <c r="T424" s="262"/>
      <c r="U424" s="262"/>
      <c r="V424" s="262"/>
      <c r="W424" s="262"/>
      <c r="X424" s="262"/>
      <c r="Y424" s="262"/>
      <c r="Z424" s="262"/>
      <c r="AA424" s="262"/>
      <c r="AB424" s="262"/>
      <c r="AC424" s="262"/>
      <c r="AD424" s="262"/>
      <c r="AE424" s="262"/>
      <c r="AF424" s="262"/>
      <c r="AG424" s="262"/>
    </row>
    <row r="425" spans="1:33" ht="20.25" customHeight="1">
      <c r="A425" s="262"/>
      <c r="B425" s="262"/>
      <c r="C425" s="262"/>
      <c r="D425" s="263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262"/>
      <c r="AA425" s="262"/>
      <c r="AB425" s="262"/>
      <c r="AC425" s="262"/>
      <c r="AD425" s="262"/>
      <c r="AE425" s="262"/>
      <c r="AF425" s="262"/>
      <c r="AG425" s="262"/>
    </row>
    <row r="426" spans="1:33" ht="20.25" customHeight="1">
      <c r="A426" s="262"/>
      <c r="B426" s="262"/>
      <c r="C426" s="262"/>
      <c r="D426" s="263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262"/>
      <c r="R426" s="262"/>
      <c r="S426" s="262"/>
      <c r="T426" s="262"/>
      <c r="U426" s="262"/>
      <c r="V426" s="262"/>
      <c r="W426" s="262"/>
      <c r="X426" s="262"/>
      <c r="Y426" s="262"/>
      <c r="Z426" s="262"/>
      <c r="AA426" s="262"/>
      <c r="AB426" s="262"/>
      <c r="AC426" s="262"/>
      <c r="AD426" s="262"/>
      <c r="AE426" s="262"/>
      <c r="AF426" s="262"/>
      <c r="AG426" s="262"/>
    </row>
    <row r="427" spans="1:33" ht="20.25" customHeight="1">
      <c r="A427" s="262"/>
      <c r="B427" s="262"/>
      <c r="C427" s="262"/>
      <c r="D427" s="263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U427" s="262"/>
      <c r="V427" s="262"/>
      <c r="W427" s="262"/>
      <c r="X427" s="262"/>
      <c r="Y427" s="262"/>
      <c r="Z427" s="262"/>
      <c r="AA427" s="262"/>
      <c r="AB427" s="262"/>
      <c r="AC427" s="262"/>
      <c r="AD427" s="262"/>
      <c r="AE427" s="262"/>
      <c r="AF427" s="262"/>
      <c r="AG427" s="262"/>
    </row>
    <row r="428" spans="1:33" ht="20.25" customHeight="1">
      <c r="A428" s="262"/>
      <c r="B428" s="262"/>
      <c r="C428" s="262"/>
      <c r="D428" s="263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</row>
    <row r="429" spans="1:33" ht="20.25" customHeight="1">
      <c r="A429" s="262"/>
      <c r="B429" s="262"/>
      <c r="C429" s="262"/>
      <c r="D429" s="263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</row>
    <row r="430" spans="1:33" ht="20.25" customHeight="1">
      <c r="A430" s="262"/>
      <c r="B430" s="262"/>
      <c r="C430" s="262"/>
      <c r="D430" s="263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2"/>
      <c r="Q430" s="262"/>
      <c r="R430" s="262"/>
      <c r="S430" s="262"/>
      <c r="T430" s="262"/>
      <c r="U430" s="262"/>
      <c r="V430" s="262"/>
      <c r="W430" s="262"/>
      <c r="X430" s="262"/>
      <c r="Y430" s="262"/>
      <c r="Z430" s="262"/>
      <c r="AA430" s="262"/>
      <c r="AB430" s="262"/>
      <c r="AC430" s="262"/>
      <c r="AD430" s="262"/>
      <c r="AE430" s="262"/>
      <c r="AF430" s="262"/>
      <c r="AG430" s="262"/>
    </row>
    <row r="431" spans="1:33" ht="20.25" customHeight="1">
      <c r="A431" s="262"/>
      <c r="B431" s="262"/>
      <c r="C431" s="262"/>
      <c r="D431" s="263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2"/>
      <c r="P431" s="262"/>
      <c r="Q431" s="262"/>
      <c r="R431" s="262"/>
      <c r="S431" s="262"/>
      <c r="T431" s="262"/>
      <c r="U431" s="262"/>
      <c r="V431" s="262"/>
      <c r="W431" s="262"/>
      <c r="X431" s="262"/>
      <c r="Y431" s="262"/>
      <c r="Z431" s="262"/>
      <c r="AA431" s="262"/>
      <c r="AB431" s="262"/>
      <c r="AC431" s="262"/>
      <c r="AD431" s="262"/>
      <c r="AE431" s="262"/>
      <c r="AF431" s="262"/>
      <c r="AG431" s="262"/>
    </row>
    <row r="432" spans="1:33" ht="20.25" customHeight="1">
      <c r="A432" s="262"/>
      <c r="B432" s="262"/>
      <c r="C432" s="262"/>
      <c r="D432" s="263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2"/>
      <c r="P432" s="262"/>
      <c r="Q432" s="262"/>
      <c r="R432" s="262"/>
      <c r="S432" s="262"/>
      <c r="T432" s="262"/>
      <c r="U432" s="262"/>
      <c r="V432" s="262"/>
      <c r="W432" s="262"/>
      <c r="X432" s="262"/>
      <c r="Y432" s="262"/>
      <c r="Z432" s="262"/>
      <c r="AA432" s="262"/>
      <c r="AB432" s="262"/>
      <c r="AC432" s="262"/>
      <c r="AD432" s="262"/>
      <c r="AE432" s="262"/>
      <c r="AF432" s="262"/>
      <c r="AG432" s="262"/>
    </row>
    <row r="433" spans="1:33" ht="20.25" customHeight="1">
      <c r="A433" s="262"/>
      <c r="B433" s="262"/>
      <c r="C433" s="262"/>
      <c r="D433" s="263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2"/>
      <c r="P433" s="262"/>
      <c r="Q433" s="262"/>
      <c r="R433" s="262"/>
      <c r="S433" s="262"/>
      <c r="T433" s="262"/>
      <c r="U433" s="262"/>
      <c r="V433" s="262"/>
      <c r="W433" s="262"/>
      <c r="X433" s="262"/>
      <c r="Y433" s="262"/>
      <c r="Z433" s="262"/>
      <c r="AA433" s="262"/>
      <c r="AB433" s="262"/>
      <c r="AC433" s="262"/>
      <c r="AD433" s="262"/>
      <c r="AE433" s="262"/>
      <c r="AF433" s="262"/>
      <c r="AG433" s="262"/>
    </row>
    <row r="434" spans="1:33" ht="20.25" customHeight="1">
      <c r="A434" s="262"/>
      <c r="B434" s="262"/>
      <c r="C434" s="262"/>
      <c r="D434" s="263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262"/>
      <c r="R434" s="262"/>
      <c r="S434" s="262"/>
      <c r="T434" s="262"/>
      <c r="U434" s="262"/>
      <c r="V434" s="262"/>
      <c r="W434" s="262"/>
      <c r="X434" s="262"/>
      <c r="Y434" s="262"/>
      <c r="Z434" s="262"/>
      <c r="AA434" s="262"/>
      <c r="AB434" s="262"/>
      <c r="AC434" s="262"/>
      <c r="AD434" s="262"/>
      <c r="AE434" s="262"/>
      <c r="AF434" s="262"/>
      <c r="AG434" s="262"/>
    </row>
    <row r="435" spans="1:33" ht="20.25" customHeight="1">
      <c r="A435" s="262"/>
      <c r="B435" s="262"/>
      <c r="C435" s="262"/>
      <c r="D435" s="263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2"/>
      <c r="P435" s="262"/>
      <c r="Q435" s="262"/>
      <c r="R435" s="262"/>
      <c r="S435" s="262"/>
      <c r="T435" s="262"/>
      <c r="U435" s="262"/>
      <c r="V435" s="262"/>
      <c r="W435" s="262"/>
      <c r="X435" s="262"/>
      <c r="Y435" s="262"/>
      <c r="Z435" s="262"/>
      <c r="AA435" s="262"/>
      <c r="AB435" s="262"/>
      <c r="AC435" s="262"/>
      <c r="AD435" s="262"/>
      <c r="AE435" s="262"/>
      <c r="AF435" s="262"/>
      <c r="AG435" s="262"/>
    </row>
    <row r="436" spans="1:33" ht="20.25" customHeight="1">
      <c r="A436" s="262"/>
      <c r="B436" s="262"/>
      <c r="C436" s="262"/>
      <c r="D436" s="263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2"/>
      <c r="P436" s="262"/>
      <c r="Q436" s="262"/>
      <c r="R436" s="262"/>
      <c r="S436" s="262"/>
      <c r="T436" s="262"/>
      <c r="U436" s="262"/>
      <c r="V436" s="262"/>
      <c r="W436" s="262"/>
      <c r="X436" s="262"/>
      <c r="Y436" s="262"/>
      <c r="Z436" s="262"/>
      <c r="AA436" s="262"/>
      <c r="AB436" s="262"/>
      <c r="AC436" s="262"/>
      <c r="AD436" s="262"/>
      <c r="AE436" s="262"/>
      <c r="AF436" s="262"/>
      <c r="AG436" s="262"/>
    </row>
    <row r="437" spans="1:33" ht="20.25" customHeight="1">
      <c r="A437" s="262"/>
      <c r="B437" s="262"/>
      <c r="C437" s="262"/>
      <c r="D437" s="263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2"/>
      <c r="P437" s="262"/>
      <c r="Q437" s="262"/>
      <c r="R437" s="262"/>
      <c r="S437" s="262"/>
      <c r="T437" s="262"/>
      <c r="U437" s="262"/>
      <c r="V437" s="262"/>
      <c r="W437" s="262"/>
      <c r="X437" s="262"/>
      <c r="Y437" s="262"/>
      <c r="Z437" s="262"/>
      <c r="AA437" s="262"/>
      <c r="AB437" s="262"/>
      <c r="AC437" s="262"/>
      <c r="AD437" s="262"/>
      <c r="AE437" s="262"/>
      <c r="AF437" s="262"/>
      <c r="AG437" s="262"/>
    </row>
    <row r="438" spans="1:33" ht="20.25" customHeight="1">
      <c r="A438" s="262"/>
      <c r="B438" s="262"/>
      <c r="C438" s="262"/>
      <c r="D438" s="263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2"/>
      <c r="P438" s="262"/>
      <c r="Q438" s="262"/>
      <c r="R438" s="262"/>
      <c r="S438" s="262"/>
      <c r="T438" s="262"/>
      <c r="U438" s="262"/>
      <c r="V438" s="262"/>
      <c r="W438" s="262"/>
      <c r="X438" s="262"/>
      <c r="Y438" s="262"/>
      <c r="Z438" s="262"/>
      <c r="AA438" s="262"/>
      <c r="AB438" s="262"/>
      <c r="AC438" s="262"/>
      <c r="AD438" s="262"/>
      <c r="AE438" s="262"/>
      <c r="AF438" s="262"/>
      <c r="AG438" s="262"/>
    </row>
    <row r="439" spans="1:33" ht="20.25" customHeight="1">
      <c r="A439" s="262"/>
      <c r="B439" s="262"/>
      <c r="C439" s="262"/>
      <c r="D439" s="263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2"/>
      <c r="P439" s="262"/>
      <c r="Q439" s="262"/>
      <c r="R439" s="262"/>
      <c r="S439" s="262"/>
      <c r="T439" s="262"/>
      <c r="U439" s="262"/>
      <c r="V439" s="262"/>
      <c r="W439" s="262"/>
      <c r="X439" s="262"/>
      <c r="Y439" s="262"/>
      <c r="Z439" s="262"/>
      <c r="AA439" s="262"/>
      <c r="AB439" s="262"/>
      <c r="AC439" s="262"/>
      <c r="AD439" s="262"/>
      <c r="AE439" s="262"/>
      <c r="AF439" s="262"/>
      <c r="AG439" s="262"/>
    </row>
    <row r="440" spans="1:33" ht="20.25" customHeight="1">
      <c r="A440" s="262"/>
      <c r="B440" s="262"/>
      <c r="C440" s="262"/>
      <c r="D440" s="263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2"/>
      <c r="P440" s="262"/>
      <c r="Q440" s="262"/>
      <c r="R440" s="262"/>
      <c r="S440" s="262"/>
      <c r="T440" s="262"/>
      <c r="U440" s="262"/>
      <c r="V440" s="262"/>
      <c r="W440" s="262"/>
      <c r="X440" s="262"/>
      <c r="Y440" s="262"/>
      <c r="Z440" s="262"/>
      <c r="AA440" s="262"/>
      <c r="AB440" s="262"/>
      <c r="AC440" s="262"/>
      <c r="AD440" s="262"/>
      <c r="AE440" s="262"/>
      <c r="AF440" s="262"/>
      <c r="AG440" s="262"/>
    </row>
    <row r="441" spans="1:33" ht="20.25" customHeight="1">
      <c r="A441" s="262"/>
      <c r="B441" s="262"/>
      <c r="C441" s="262"/>
      <c r="D441" s="263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2"/>
      <c r="Q441" s="262"/>
      <c r="R441" s="262"/>
      <c r="S441" s="262"/>
      <c r="T441" s="262"/>
      <c r="U441" s="262"/>
      <c r="V441" s="262"/>
      <c r="W441" s="262"/>
      <c r="X441" s="262"/>
      <c r="Y441" s="262"/>
      <c r="Z441" s="262"/>
      <c r="AA441" s="262"/>
      <c r="AB441" s="262"/>
      <c r="AC441" s="262"/>
      <c r="AD441" s="262"/>
      <c r="AE441" s="262"/>
      <c r="AF441" s="262"/>
      <c r="AG441" s="262"/>
    </row>
    <row r="442" spans="1:33" ht="20.25" customHeight="1">
      <c r="A442" s="262"/>
      <c r="B442" s="262"/>
      <c r="C442" s="262"/>
      <c r="D442" s="263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2"/>
      <c r="P442" s="262"/>
      <c r="Q442" s="262"/>
      <c r="R442" s="262"/>
      <c r="S442" s="262"/>
      <c r="T442" s="262"/>
      <c r="U442" s="262"/>
      <c r="V442" s="262"/>
      <c r="W442" s="262"/>
      <c r="X442" s="262"/>
      <c r="Y442" s="262"/>
      <c r="Z442" s="262"/>
      <c r="AA442" s="262"/>
      <c r="AB442" s="262"/>
      <c r="AC442" s="262"/>
      <c r="AD442" s="262"/>
      <c r="AE442" s="262"/>
      <c r="AF442" s="262"/>
      <c r="AG442" s="262"/>
    </row>
    <row r="443" spans="1:33" ht="20.25" customHeight="1">
      <c r="A443" s="262"/>
      <c r="B443" s="262"/>
      <c r="C443" s="262"/>
      <c r="D443" s="263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2"/>
      <c r="P443" s="262"/>
      <c r="Q443" s="262"/>
      <c r="R443" s="262"/>
      <c r="S443" s="262"/>
      <c r="T443" s="262"/>
      <c r="U443" s="262"/>
      <c r="V443" s="262"/>
      <c r="W443" s="262"/>
      <c r="X443" s="262"/>
      <c r="Y443" s="262"/>
      <c r="Z443" s="262"/>
      <c r="AA443" s="262"/>
      <c r="AB443" s="262"/>
      <c r="AC443" s="262"/>
      <c r="AD443" s="262"/>
      <c r="AE443" s="262"/>
      <c r="AF443" s="262"/>
      <c r="AG443" s="262"/>
    </row>
    <row r="444" spans="1:33" ht="20.25" customHeight="1">
      <c r="A444" s="262"/>
      <c r="B444" s="262"/>
      <c r="C444" s="262"/>
      <c r="D444" s="263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262"/>
      <c r="R444" s="262"/>
      <c r="S444" s="262"/>
      <c r="T444" s="262"/>
      <c r="U444" s="262"/>
      <c r="V444" s="262"/>
      <c r="W444" s="262"/>
      <c r="X444" s="262"/>
      <c r="Y444" s="262"/>
      <c r="Z444" s="262"/>
      <c r="AA444" s="262"/>
      <c r="AB444" s="262"/>
      <c r="AC444" s="262"/>
      <c r="AD444" s="262"/>
      <c r="AE444" s="262"/>
      <c r="AF444" s="262"/>
      <c r="AG444" s="262"/>
    </row>
    <row r="445" spans="1:33" ht="20.25" customHeight="1">
      <c r="A445" s="262"/>
      <c r="B445" s="262"/>
      <c r="C445" s="262"/>
      <c r="D445" s="263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262"/>
      <c r="R445" s="262"/>
      <c r="S445" s="262"/>
      <c r="T445" s="262"/>
      <c r="U445" s="262"/>
      <c r="V445" s="262"/>
      <c r="W445" s="262"/>
      <c r="X445" s="262"/>
      <c r="Y445" s="262"/>
      <c r="Z445" s="262"/>
      <c r="AA445" s="262"/>
      <c r="AB445" s="262"/>
      <c r="AC445" s="262"/>
      <c r="AD445" s="262"/>
      <c r="AE445" s="262"/>
      <c r="AF445" s="262"/>
      <c r="AG445" s="262"/>
    </row>
    <row r="446" spans="1:33" ht="20.25" customHeight="1">
      <c r="A446" s="262"/>
      <c r="B446" s="262"/>
      <c r="C446" s="262"/>
      <c r="D446" s="263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2"/>
      <c r="P446" s="262"/>
      <c r="Q446" s="262"/>
      <c r="R446" s="262"/>
      <c r="S446" s="262"/>
      <c r="T446" s="262"/>
      <c r="U446" s="262"/>
      <c r="V446" s="262"/>
      <c r="W446" s="262"/>
      <c r="X446" s="262"/>
      <c r="Y446" s="262"/>
      <c r="Z446" s="262"/>
      <c r="AA446" s="262"/>
      <c r="AB446" s="262"/>
      <c r="AC446" s="262"/>
      <c r="AD446" s="262"/>
      <c r="AE446" s="262"/>
      <c r="AF446" s="262"/>
      <c r="AG446" s="262"/>
    </row>
    <row r="447" spans="1:33" ht="20.25" customHeight="1">
      <c r="A447" s="262"/>
      <c r="B447" s="262"/>
      <c r="C447" s="262"/>
      <c r="D447" s="263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2"/>
      <c r="P447" s="262"/>
      <c r="Q447" s="262"/>
      <c r="R447" s="262"/>
      <c r="S447" s="262"/>
      <c r="T447" s="262"/>
      <c r="U447" s="262"/>
      <c r="V447" s="262"/>
      <c r="W447" s="262"/>
      <c r="X447" s="262"/>
      <c r="Y447" s="262"/>
      <c r="Z447" s="262"/>
      <c r="AA447" s="262"/>
      <c r="AB447" s="262"/>
      <c r="AC447" s="262"/>
      <c r="AD447" s="262"/>
      <c r="AE447" s="262"/>
      <c r="AF447" s="262"/>
      <c r="AG447" s="262"/>
    </row>
    <row r="448" spans="1:33" ht="20.25" customHeight="1">
      <c r="A448" s="262"/>
      <c r="B448" s="262"/>
      <c r="C448" s="262"/>
      <c r="D448" s="263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262"/>
      <c r="R448" s="262"/>
      <c r="S448" s="262"/>
      <c r="T448" s="262"/>
      <c r="U448" s="262"/>
      <c r="V448" s="262"/>
      <c r="W448" s="262"/>
      <c r="X448" s="262"/>
      <c r="Y448" s="262"/>
      <c r="Z448" s="262"/>
      <c r="AA448" s="262"/>
      <c r="AB448" s="262"/>
      <c r="AC448" s="262"/>
      <c r="AD448" s="262"/>
      <c r="AE448" s="262"/>
      <c r="AF448" s="262"/>
      <c r="AG448" s="262"/>
    </row>
    <row r="449" spans="1:33" ht="20.25" customHeight="1">
      <c r="A449" s="262"/>
      <c r="B449" s="262"/>
      <c r="C449" s="262"/>
      <c r="D449" s="263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262"/>
      <c r="R449" s="262"/>
      <c r="S449" s="262"/>
      <c r="T449" s="262"/>
      <c r="U449" s="262"/>
      <c r="V449" s="262"/>
      <c r="W449" s="262"/>
      <c r="X449" s="262"/>
      <c r="Y449" s="262"/>
      <c r="Z449" s="262"/>
      <c r="AA449" s="262"/>
      <c r="AB449" s="262"/>
      <c r="AC449" s="262"/>
      <c r="AD449" s="262"/>
      <c r="AE449" s="262"/>
      <c r="AF449" s="262"/>
      <c r="AG449" s="262"/>
    </row>
    <row r="450" spans="1:33" ht="20.25" customHeight="1">
      <c r="A450" s="262"/>
      <c r="B450" s="262"/>
      <c r="C450" s="262"/>
      <c r="D450" s="263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262"/>
      <c r="R450" s="262"/>
      <c r="S450" s="262"/>
      <c r="T450" s="262"/>
      <c r="U450" s="262"/>
      <c r="V450" s="262"/>
      <c r="W450" s="262"/>
      <c r="X450" s="262"/>
      <c r="Y450" s="262"/>
      <c r="Z450" s="262"/>
      <c r="AA450" s="262"/>
      <c r="AB450" s="262"/>
      <c r="AC450" s="262"/>
      <c r="AD450" s="262"/>
      <c r="AE450" s="262"/>
      <c r="AF450" s="262"/>
      <c r="AG450" s="262"/>
    </row>
    <row r="451" spans="1:33" ht="20.25" customHeight="1">
      <c r="A451" s="262"/>
      <c r="B451" s="262"/>
      <c r="C451" s="262"/>
      <c r="D451" s="263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262"/>
      <c r="R451" s="262"/>
      <c r="S451" s="262"/>
      <c r="T451" s="262"/>
      <c r="U451" s="262"/>
      <c r="V451" s="262"/>
      <c r="W451" s="262"/>
      <c r="X451" s="262"/>
      <c r="Y451" s="262"/>
      <c r="Z451" s="262"/>
      <c r="AA451" s="262"/>
      <c r="AB451" s="262"/>
      <c r="AC451" s="262"/>
      <c r="AD451" s="262"/>
      <c r="AE451" s="262"/>
      <c r="AF451" s="262"/>
      <c r="AG451" s="262"/>
    </row>
    <row r="452" spans="1:33" ht="20.25" customHeight="1">
      <c r="A452" s="262"/>
      <c r="B452" s="262"/>
      <c r="C452" s="262"/>
      <c r="D452" s="263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  <c r="Q452" s="262"/>
      <c r="R452" s="262"/>
      <c r="S452" s="262"/>
      <c r="T452" s="262"/>
      <c r="U452" s="262"/>
      <c r="V452" s="262"/>
      <c r="W452" s="262"/>
      <c r="X452" s="262"/>
      <c r="Y452" s="262"/>
      <c r="Z452" s="262"/>
      <c r="AA452" s="262"/>
      <c r="AB452" s="262"/>
      <c r="AC452" s="262"/>
      <c r="AD452" s="262"/>
      <c r="AE452" s="262"/>
      <c r="AF452" s="262"/>
      <c r="AG452" s="262"/>
    </row>
    <row r="453" spans="1:33" ht="20.25" customHeight="1">
      <c r="A453" s="262"/>
      <c r="B453" s="262"/>
      <c r="C453" s="262"/>
      <c r="D453" s="263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2"/>
      <c r="P453" s="262"/>
      <c r="Q453" s="262"/>
      <c r="R453" s="262"/>
      <c r="S453" s="262"/>
      <c r="T453" s="262"/>
      <c r="U453" s="262"/>
      <c r="V453" s="262"/>
      <c r="W453" s="262"/>
      <c r="X453" s="262"/>
      <c r="Y453" s="262"/>
      <c r="Z453" s="262"/>
      <c r="AA453" s="262"/>
      <c r="AB453" s="262"/>
      <c r="AC453" s="262"/>
      <c r="AD453" s="262"/>
      <c r="AE453" s="262"/>
      <c r="AF453" s="262"/>
      <c r="AG453" s="262"/>
    </row>
    <row r="454" spans="1:33" ht="20.25" customHeight="1">
      <c r="A454" s="262"/>
      <c r="B454" s="262"/>
      <c r="C454" s="262"/>
      <c r="D454" s="263"/>
      <c r="E454" s="262"/>
      <c r="F454" s="262"/>
      <c r="G454" s="262"/>
      <c r="H454" s="262"/>
      <c r="I454" s="262"/>
      <c r="J454" s="262"/>
      <c r="K454" s="262"/>
      <c r="L454" s="262"/>
      <c r="M454" s="262"/>
      <c r="N454" s="262"/>
      <c r="O454" s="262"/>
      <c r="P454" s="262"/>
      <c r="Q454" s="262"/>
      <c r="R454" s="262"/>
      <c r="S454" s="262"/>
      <c r="T454" s="262"/>
      <c r="U454" s="262"/>
      <c r="V454" s="262"/>
      <c r="W454" s="262"/>
      <c r="X454" s="262"/>
      <c r="Y454" s="262"/>
      <c r="Z454" s="262"/>
      <c r="AA454" s="262"/>
      <c r="AB454" s="262"/>
      <c r="AC454" s="262"/>
      <c r="AD454" s="262"/>
      <c r="AE454" s="262"/>
      <c r="AF454" s="262"/>
      <c r="AG454" s="262"/>
    </row>
    <row r="455" spans="1:33" ht="20.25" customHeight="1">
      <c r="A455" s="262"/>
      <c r="B455" s="262"/>
      <c r="C455" s="262"/>
      <c r="D455" s="263"/>
      <c r="E455" s="262"/>
      <c r="F455" s="262"/>
      <c r="G455" s="262"/>
      <c r="H455" s="262"/>
      <c r="I455" s="262"/>
      <c r="J455" s="262"/>
      <c r="K455" s="262"/>
      <c r="L455" s="262"/>
      <c r="M455" s="262"/>
      <c r="N455" s="262"/>
      <c r="O455" s="262"/>
      <c r="P455" s="262"/>
      <c r="Q455" s="262"/>
      <c r="R455" s="262"/>
      <c r="S455" s="262"/>
      <c r="T455" s="262"/>
      <c r="U455" s="262"/>
      <c r="V455" s="262"/>
      <c r="W455" s="262"/>
      <c r="X455" s="262"/>
      <c r="Y455" s="262"/>
      <c r="Z455" s="262"/>
      <c r="AA455" s="262"/>
      <c r="AB455" s="262"/>
      <c r="AC455" s="262"/>
      <c r="AD455" s="262"/>
      <c r="AE455" s="262"/>
      <c r="AF455" s="262"/>
      <c r="AG455" s="262"/>
    </row>
    <row r="456" spans="1:33" ht="20.25" customHeight="1">
      <c r="A456" s="262"/>
      <c r="B456" s="262"/>
      <c r="C456" s="262"/>
      <c r="D456" s="263"/>
      <c r="E456" s="262"/>
      <c r="F456" s="262"/>
      <c r="G456" s="262"/>
      <c r="H456" s="262"/>
      <c r="I456" s="262"/>
      <c r="J456" s="262"/>
      <c r="K456" s="262"/>
      <c r="L456" s="262"/>
      <c r="M456" s="262"/>
      <c r="N456" s="262"/>
      <c r="O456" s="262"/>
      <c r="P456" s="262"/>
      <c r="Q456" s="262"/>
      <c r="R456" s="262"/>
      <c r="S456" s="262"/>
      <c r="T456" s="262"/>
      <c r="U456" s="262"/>
      <c r="V456" s="262"/>
      <c r="W456" s="262"/>
      <c r="X456" s="262"/>
      <c r="Y456" s="262"/>
      <c r="Z456" s="262"/>
      <c r="AA456" s="262"/>
      <c r="AB456" s="262"/>
      <c r="AC456" s="262"/>
      <c r="AD456" s="262"/>
      <c r="AE456" s="262"/>
      <c r="AF456" s="262"/>
      <c r="AG456" s="262"/>
    </row>
    <row r="457" spans="1:33" ht="20.25" customHeight="1">
      <c r="A457" s="262"/>
      <c r="B457" s="262"/>
      <c r="C457" s="262"/>
      <c r="D457" s="263"/>
      <c r="E457" s="262"/>
      <c r="F457" s="262"/>
      <c r="G457" s="262"/>
      <c r="H457" s="262"/>
      <c r="I457" s="262"/>
      <c r="J457" s="262"/>
      <c r="K457" s="262"/>
      <c r="L457" s="262"/>
      <c r="M457" s="262"/>
      <c r="N457" s="262"/>
      <c r="O457" s="262"/>
      <c r="P457" s="262"/>
      <c r="Q457" s="262"/>
      <c r="R457" s="262"/>
      <c r="S457" s="262"/>
      <c r="T457" s="262"/>
      <c r="U457" s="262"/>
      <c r="V457" s="262"/>
      <c r="W457" s="262"/>
      <c r="X457" s="262"/>
      <c r="Y457" s="262"/>
      <c r="Z457" s="262"/>
      <c r="AA457" s="262"/>
      <c r="AB457" s="262"/>
      <c r="AC457" s="262"/>
      <c r="AD457" s="262"/>
      <c r="AE457" s="262"/>
      <c r="AF457" s="262"/>
      <c r="AG457" s="262"/>
    </row>
    <row r="458" spans="1:33" ht="20.25" customHeight="1">
      <c r="A458" s="262"/>
      <c r="B458" s="262"/>
      <c r="C458" s="262"/>
      <c r="D458" s="263"/>
      <c r="E458" s="262"/>
      <c r="F458" s="262"/>
      <c r="G458" s="262"/>
      <c r="H458" s="262"/>
      <c r="I458" s="262"/>
      <c r="J458" s="262"/>
      <c r="K458" s="262"/>
      <c r="L458" s="262"/>
      <c r="M458" s="262"/>
      <c r="N458" s="262"/>
      <c r="O458" s="262"/>
      <c r="P458" s="262"/>
      <c r="Q458" s="262"/>
      <c r="R458" s="262"/>
      <c r="S458" s="262"/>
      <c r="T458" s="262"/>
      <c r="U458" s="262"/>
      <c r="V458" s="262"/>
      <c r="W458" s="262"/>
      <c r="X458" s="262"/>
      <c r="Y458" s="262"/>
      <c r="Z458" s="262"/>
      <c r="AA458" s="262"/>
      <c r="AB458" s="262"/>
      <c r="AC458" s="262"/>
      <c r="AD458" s="262"/>
      <c r="AE458" s="262"/>
      <c r="AF458" s="262"/>
      <c r="AG458" s="262"/>
    </row>
    <row r="459" spans="1:33" ht="20.25" customHeight="1">
      <c r="A459" s="262"/>
      <c r="B459" s="262"/>
      <c r="C459" s="262"/>
      <c r="D459" s="263"/>
      <c r="E459" s="262"/>
      <c r="F459" s="262"/>
      <c r="G459" s="262"/>
      <c r="H459" s="262"/>
      <c r="I459" s="262"/>
      <c r="J459" s="262"/>
      <c r="K459" s="262"/>
      <c r="L459" s="262"/>
      <c r="M459" s="262"/>
      <c r="N459" s="262"/>
      <c r="O459" s="262"/>
      <c r="P459" s="262"/>
      <c r="Q459" s="262"/>
      <c r="R459" s="262"/>
      <c r="S459" s="262"/>
      <c r="T459" s="262"/>
      <c r="U459" s="262"/>
      <c r="V459" s="262"/>
      <c r="W459" s="262"/>
      <c r="X459" s="262"/>
      <c r="Y459" s="262"/>
      <c r="Z459" s="262"/>
      <c r="AA459" s="262"/>
      <c r="AB459" s="262"/>
      <c r="AC459" s="262"/>
      <c r="AD459" s="262"/>
      <c r="AE459" s="262"/>
      <c r="AF459" s="262"/>
      <c r="AG459" s="262"/>
    </row>
    <row r="460" spans="1:33" ht="20.25" customHeight="1">
      <c r="A460" s="262"/>
      <c r="B460" s="262"/>
      <c r="C460" s="262"/>
      <c r="D460" s="263"/>
      <c r="E460" s="262"/>
      <c r="F460" s="262"/>
      <c r="G460" s="262"/>
      <c r="H460" s="262"/>
      <c r="I460" s="262"/>
      <c r="J460" s="262"/>
      <c r="K460" s="262"/>
      <c r="L460" s="262"/>
      <c r="M460" s="262"/>
      <c r="N460" s="262"/>
      <c r="O460" s="262"/>
      <c r="P460" s="262"/>
      <c r="Q460" s="262"/>
      <c r="R460" s="262"/>
      <c r="S460" s="262"/>
      <c r="T460" s="262"/>
      <c r="U460" s="262"/>
      <c r="V460" s="262"/>
      <c r="W460" s="262"/>
      <c r="X460" s="262"/>
      <c r="Y460" s="262"/>
      <c r="Z460" s="262"/>
      <c r="AA460" s="262"/>
      <c r="AB460" s="262"/>
      <c r="AC460" s="262"/>
      <c r="AD460" s="262"/>
      <c r="AE460" s="262"/>
      <c r="AF460" s="262"/>
      <c r="AG460" s="262"/>
    </row>
    <row r="461" spans="1:33" ht="20.25" customHeight="1">
      <c r="A461" s="262"/>
      <c r="B461" s="262"/>
      <c r="C461" s="262"/>
      <c r="D461" s="263"/>
      <c r="E461" s="262"/>
      <c r="F461" s="262"/>
      <c r="G461" s="262"/>
      <c r="H461" s="262"/>
      <c r="I461" s="262"/>
      <c r="J461" s="262"/>
      <c r="K461" s="262"/>
      <c r="L461" s="262"/>
      <c r="M461" s="262"/>
      <c r="N461" s="262"/>
      <c r="O461" s="262"/>
      <c r="P461" s="262"/>
      <c r="Q461" s="262"/>
      <c r="R461" s="262"/>
      <c r="S461" s="262"/>
      <c r="T461" s="262"/>
      <c r="U461" s="262"/>
      <c r="V461" s="262"/>
      <c r="W461" s="262"/>
      <c r="X461" s="262"/>
      <c r="Y461" s="262"/>
      <c r="Z461" s="262"/>
      <c r="AA461" s="262"/>
      <c r="AB461" s="262"/>
      <c r="AC461" s="262"/>
      <c r="AD461" s="262"/>
      <c r="AE461" s="262"/>
      <c r="AF461" s="262"/>
      <c r="AG461" s="262"/>
    </row>
    <row r="462" spans="1:33" ht="20.25" customHeight="1">
      <c r="A462" s="262"/>
      <c r="B462" s="262"/>
      <c r="C462" s="262"/>
      <c r="D462" s="263"/>
      <c r="E462" s="262"/>
      <c r="F462" s="262"/>
      <c r="G462" s="262"/>
      <c r="H462" s="262"/>
      <c r="I462" s="262"/>
      <c r="J462" s="262"/>
      <c r="K462" s="262"/>
      <c r="L462" s="262"/>
      <c r="M462" s="262"/>
      <c r="N462" s="262"/>
      <c r="O462" s="262"/>
      <c r="P462" s="262"/>
      <c r="Q462" s="262"/>
      <c r="R462" s="262"/>
      <c r="S462" s="262"/>
      <c r="T462" s="262"/>
      <c r="U462" s="262"/>
      <c r="V462" s="262"/>
      <c r="W462" s="262"/>
      <c r="X462" s="262"/>
      <c r="Y462" s="262"/>
      <c r="Z462" s="262"/>
      <c r="AA462" s="262"/>
      <c r="AB462" s="262"/>
      <c r="AC462" s="262"/>
      <c r="AD462" s="262"/>
      <c r="AE462" s="262"/>
      <c r="AF462" s="262"/>
      <c r="AG462" s="262"/>
    </row>
    <row r="463" spans="1:33" ht="20.25" customHeight="1">
      <c r="A463" s="262"/>
      <c r="B463" s="262"/>
      <c r="C463" s="262"/>
      <c r="D463" s="263"/>
      <c r="E463" s="262"/>
      <c r="F463" s="262"/>
      <c r="G463" s="262"/>
      <c r="H463" s="262"/>
      <c r="I463" s="262"/>
      <c r="J463" s="262"/>
      <c r="K463" s="262"/>
      <c r="L463" s="262"/>
      <c r="M463" s="262"/>
      <c r="N463" s="262"/>
      <c r="O463" s="262"/>
      <c r="P463" s="262"/>
      <c r="Q463" s="262"/>
      <c r="R463" s="262"/>
      <c r="S463" s="262"/>
      <c r="T463" s="262"/>
      <c r="U463" s="262"/>
      <c r="V463" s="262"/>
      <c r="W463" s="262"/>
      <c r="X463" s="262"/>
      <c r="Y463" s="262"/>
      <c r="Z463" s="262"/>
      <c r="AA463" s="262"/>
      <c r="AB463" s="262"/>
      <c r="AC463" s="262"/>
      <c r="AD463" s="262"/>
      <c r="AE463" s="262"/>
      <c r="AF463" s="262"/>
      <c r="AG463" s="262"/>
    </row>
    <row r="464" spans="1:33" ht="20.25" customHeight="1">
      <c r="A464" s="262"/>
      <c r="B464" s="262"/>
      <c r="C464" s="262"/>
      <c r="D464" s="263"/>
      <c r="E464" s="262"/>
      <c r="F464" s="262"/>
      <c r="G464" s="262"/>
      <c r="H464" s="262"/>
      <c r="I464" s="262"/>
      <c r="J464" s="262"/>
      <c r="K464" s="262"/>
      <c r="L464" s="262"/>
      <c r="M464" s="262"/>
      <c r="N464" s="262"/>
      <c r="O464" s="262"/>
      <c r="P464" s="262"/>
      <c r="Q464" s="262"/>
      <c r="R464" s="262"/>
      <c r="S464" s="262"/>
      <c r="T464" s="262"/>
      <c r="U464" s="262"/>
      <c r="V464" s="262"/>
      <c r="W464" s="262"/>
      <c r="X464" s="262"/>
      <c r="Y464" s="262"/>
      <c r="Z464" s="262"/>
      <c r="AA464" s="262"/>
      <c r="AB464" s="262"/>
      <c r="AC464" s="262"/>
      <c r="AD464" s="262"/>
      <c r="AE464" s="262"/>
      <c r="AF464" s="262"/>
      <c r="AG464" s="262"/>
    </row>
    <row r="465" spans="1:33" ht="20.25" customHeight="1">
      <c r="A465" s="262"/>
      <c r="B465" s="262"/>
      <c r="C465" s="262"/>
      <c r="D465" s="263"/>
      <c r="E465" s="262"/>
      <c r="F465" s="262"/>
      <c r="G465" s="262"/>
      <c r="H465" s="262"/>
      <c r="I465" s="262"/>
      <c r="J465" s="262"/>
      <c r="K465" s="262"/>
      <c r="L465" s="262"/>
      <c r="M465" s="262"/>
      <c r="N465" s="262"/>
      <c r="O465" s="262"/>
      <c r="P465" s="262"/>
      <c r="Q465" s="262"/>
      <c r="R465" s="262"/>
      <c r="S465" s="262"/>
      <c r="T465" s="262"/>
      <c r="U465" s="262"/>
      <c r="V465" s="262"/>
      <c r="W465" s="262"/>
      <c r="X465" s="262"/>
      <c r="Y465" s="262"/>
      <c r="Z465" s="262"/>
      <c r="AA465" s="262"/>
      <c r="AB465" s="262"/>
      <c r="AC465" s="262"/>
      <c r="AD465" s="262"/>
      <c r="AE465" s="262"/>
      <c r="AF465" s="262"/>
      <c r="AG465" s="262"/>
    </row>
    <row r="466" spans="1:33" ht="20.25" customHeight="1">
      <c r="A466" s="262"/>
      <c r="B466" s="262"/>
      <c r="C466" s="262"/>
      <c r="D466" s="263"/>
      <c r="E466" s="262"/>
      <c r="F466" s="262"/>
      <c r="G466" s="262"/>
      <c r="H466" s="262"/>
      <c r="I466" s="262"/>
      <c r="J466" s="262"/>
      <c r="K466" s="262"/>
      <c r="L466" s="262"/>
      <c r="M466" s="262"/>
      <c r="N466" s="262"/>
      <c r="O466" s="262"/>
      <c r="P466" s="262"/>
      <c r="Q466" s="262"/>
      <c r="R466" s="262"/>
      <c r="S466" s="262"/>
      <c r="T466" s="262"/>
      <c r="U466" s="262"/>
      <c r="V466" s="262"/>
      <c r="W466" s="262"/>
      <c r="X466" s="262"/>
      <c r="Y466" s="262"/>
      <c r="Z466" s="262"/>
      <c r="AA466" s="262"/>
      <c r="AB466" s="262"/>
      <c r="AC466" s="262"/>
      <c r="AD466" s="262"/>
      <c r="AE466" s="262"/>
      <c r="AF466" s="262"/>
      <c r="AG466" s="262"/>
    </row>
    <row r="467" spans="1:33" ht="20.25" customHeight="1">
      <c r="A467" s="262"/>
      <c r="B467" s="262"/>
      <c r="C467" s="262"/>
      <c r="D467" s="263"/>
      <c r="E467" s="262"/>
      <c r="F467" s="262"/>
      <c r="G467" s="262"/>
      <c r="H467" s="262"/>
      <c r="I467" s="262"/>
      <c r="J467" s="262"/>
      <c r="K467" s="262"/>
      <c r="L467" s="262"/>
      <c r="M467" s="262"/>
      <c r="N467" s="262"/>
      <c r="O467" s="262"/>
      <c r="P467" s="262"/>
      <c r="Q467" s="262"/>
      <c r="R467" s="262"/>
      <c r="S467" s="262"/>
      <c r="T467" s="262"/>
      <c r="U467" s="262"/>
      <c r="V467" s="262"/>
      <c r="W467" s="262"/>
      <c r="X467" s="262"/>
      <c r="Y467" s="262"/>
      <c r="Z467" s="262"/>
      <c r="AA467" s="262"/>
      <c r="AB467" s="262"/>
      <c r="AC467" s="262"/>
      <c r="AD467" s="262"/>
      <c r="AE467" s="262"/>
      <c r="AF467" s="262"/>
      <c r="AG467" s="262"/>
    </row>
    <row r="468" spans="1:33" ht="20.25" customHeight="1">
      <c r="A468" s="262"/>
      <c r="B468" s="262"/>
      <c r="C468" s="262"/>
      <c r="D468" s="263"/>
      <c r="E468" s="262"/>
      <c r="F468" s="262"/>
      <c r="G468" s="262"/>
      <c r="H468" s="262"/>
      <c r="I468" s="262"/>
      <c r="J468" s="262"/>
      <c r="K468" s="262"/>
      <c r="L468" s="262"/>
      <c r="M468" s="262"/>
      <c r="N468" s="262"/>
      <c r="O468" s="262"/>
      <c r="P468" s="262"/>
      <c r="Q468" s="262"/>
      <c r="R468" s="262"/>
      <c r="S468" s="262"/>
      <c r="T468" s="262"/>
      <c r="U468" s="262"/>
      <c r="V468" s="262"/>
      <c r="W468" s="262"/>
      <c r="X468" s="262"/>
      <c r="Y468" s="262"/>
      <c r="Z468" s="262"/>
      <c r="AA468" s="262"/>
      <c r="AB468" s="262"/>
      <c r="AC468" s="262"/>
      <c r="AD468" s="262"/>
      <c r="AE468" s="262"/>
      <c r="AF468" s="262"/>
      <c r="AG468" s="262"/>
    </row>
    <row r="469" spans="1:33" ht="20.25" customHeight="1">
      <c r="A469" s="262"/>
      <c r="B469" s="262"/>
      <c r="C469" s="262"/>
      <c r="D469" s="263"/>
      <c r="E469" s="262"/>
      <c r="F469" s="262"/>
      <c r="G469" s="262"/>
      <c r="H469" s="262"/>
      <c r="I469" s="262"/>
      <c r="J469" s="262"/>
      <c r="K469" s="262"/>
      <c r="L469" s="262"/>
      <c r="M469" s="262"/>
      <c r="N469" s="262"/>
      <c r="O469" s="262"/>
      <c r="P469" s="262"/>
      <c r="Q469" s="262"/>
      <c r="R469" s="262"/>
      <c r="S469" s="262"/>
      <c r="T469" s="262"/>
      <c r="U469" s="262"/>
      <c r="V469" s="262"/>
      <c r="W469" s="262"/>
      <c r="X469" s="262"/>
      <c r="Y469" s="262"/>
      <c r="Z469" s="262"/>
      <c r="AA469" s="262"/>
      <c r="AB469" s="262"/>
      <c r="AC469" s="262"/>
      <c r="AD469" s="262"/>
      <c r="AE469" s="262"/>
      <c r="AF469" s="262"/>
      <c r="AG469" s="262"/>
    </row>
    <row r="470" spans="1:33" ht="20.25" customHeight="1">
      <c r="A470" s="262"/>
      <c r="B470" s="262"/>
      <c r="C470" s="262"/>
      <c r="D470" s="263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2"/>
      <c r="P470" s="262"/>
      <c r="Q470" s="262"/>
      <c r="R470" s="262"/>
      <c r="S470" s="262"/>
      <c r="T470" s="262"/>
      <c r="U470" s="262"/>
      <c r="V470" s="262"/>
      <c r="W470" s="262"/>
      <c r="X470" s="262"/>
      <c r="Y470" s="262"/>
      <c r="Z470" s="262"/>
      <c r="AA470" s="262"/>
      <c r="AB470" s="262"/>
      <c r="AC470" s="262"/>
      <c r="AD470" s="262"/>
      <c r="AE470" s="262"/>
      <c r="AF470" s="262"/>
      <c r="AG470" s="262"/>
    </row>
    <row r="471" spans="1:33" ht="20.25" customHeight="1">
      <c r="A471" s="262"/>
      <c r="B471" s="262"/>
      <c r="C471" s="262"/>
      <c r="D471" s="263"/>
      <c r="E471" s="262"/>
      <c r="F471" s="262"/>
      <c r="G471" s="262"/>
      <c r="H471" s="262"/>
      <c r="I471" s="262"/>
      <c r="J471" s="262"/>
      <c r="K471" s="262"/>
      <c r="L471" s="262"/>
      <c r="M471" s="262"/>
      <c r="N471" s="262"/>
      <c r="O471" s="262"/>
      <c r="P471" s="262"/>
      <c r="Q471" s="262"/>
      <c r="R471" s="262"/>
      <c r="S471" s="262"/>
      <c r="T471" s="262"/>
      <c r="U471" s="262"/>
      <c r="V471" s="262"/>
      <c r="W471" s="262"/>
      <c r="X471" s="262"/>
      <c r="Y471" s="262"/>
      <c r="Z471" s="262"/>
      <c r="AA471" s="262"/>
      <c r="AB471" s="262"/>
      <c r="AC471" s="262"/>
      <c r="AD471" s="262"/>
      <c r="AE471" s="262"/>
      <c r="AF471" s="262"/>
      <c r="AG471" s="262"/>
    </row>
    <row r="472" spans="1:33" ht="20.25" customHeight="1">
      <c r="A472" s="262"/>
      <c r="B472" s="262"/>
      <c r="C472" s="262"/>
      <c r="D472" s="263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2"/>
      <c r="P472" s="262"/>
      <c r="Q472" s="262"/>
      <c r="R472" s="262"/>
      <c r="S472" s="262"/>
      <c r="T472" s="262"/>
      <c r="U472" s="262"/>
      <c r="V472" s="262"/>
      <c r="W472" s="262"/>
      <c r="X472" s="262"/>
      <c r="Y472" s="262"/>
      <c r="Z472" s="262"/>
      <c r="AA472" s="262"/>
      <c r="AB472" s="262"/>
      <c r="AC472" s="262"/>
      <c r="AD472" s="262"/>
      <c r="AE472" s="262"/>
      <c r="AF472" s="262"/>
      <c r="AG472" s="262"/>
    </row>
    <row r="473" spans="1:33" ht="20.25" customHeight="1">
      <c r="A473" s="262"/>
      <c r="B473" s="262"/>
      <c r="C473" s="262"/>
      <c r="D473" s="263"/>
      <c r="E473" s="262"/>
      <c r="F473" s="262"/>
      <c r="G473" s="262"/>
      <c r="H473" s="262"/>
      <c r="I473" s="262"/>
      <c r="J473" s="262"/>
      <c r="K473" s="262"/>
      <c r="L473" s="262"/>
      <c r="M473" s="262"/>
      <c r="N473" s="262"/>
      <c r="O473" s="262"/>
      <c r="P473" s="262"/>
      <c r="Q473" s="262"/>
      <c r="R473" s="262"/>
      <c r="S473" s="262"/>
      <c r="T473" s="262"/>
      <c r="U473" s="262"/>
      <c r="V473" s="262"/>
      <c r="W473" s="262"/>
      <c r="X473" s="262"/>
      <c r="Y473" s="262"/>
      <c r="Z473" s="262"/>
      <c r="AA473" s="262"/>
      <c r="AB473" s="262"/>
      <c r="AC473" s="262"/>
      <c r="AD473" s="262"/>
      <c r="AE473" s="262"/>
      <c r="AF473" s="262"/>
      <c r="AG473" s="262"/>
    </row>
    <row r="474" spans="1:33" ht="20.25" customHeight="1">
      <c r="A474" s="262"/>
      <c r="B474" s="262"/>
      <c r="C474" s="262"/>
      <c r="D474" s="263"/>
      <c r="E474" s="262"/>
      <c r="F474" s="262"/>
      <c r="G474" s="262"/>
      <c r="H474" s="262"/>
      <c r="I474" s="262"/>
      <c r="J474" s="262"/>
      <c r="K474" s="262"/>
      <c r="L474" s="262"/>
      <c r="M474" s="262"/>
      <c r="N474" s="262"/>
      <c r="O474" s="262"/>
      <c r="P474" s="262"/>
      <c r="Q474" s="262"/>
      <c r="R474" s="262"/>
      <c r="S474" s="262"/>
      <c r="T474" s="262"/>
      <c r="U474" s="262"/>
      <c r="V474" s="262"/>
      <c r="W474" s="262"/>
      <c r="X474" s="262"/>
      <c r="Y474" s="262"/>
      <c r="Z474" s="262"/>
      <c r="AA474" s="262"/>
      <c r="AB474" s="262"/>
      <c r="AC474" s="262"/>
      <c r="AD474" s="262"/>
      <c r="AE474" s="262"/>
      <c r="AF474" s="262"/>
      <c r="AG474" s="262"/>
    </row>
    <row r="475" spans="1:33" ht="20.25" customHeight="1">
      <c r="A475" s="262"/>
      <c r="B475" s="262"/>
      <c r="C475" s="262"/>
      <c r="D475" s="263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/>
      <c r="P475" s="262"/>
      <c r="Q475" s="262"/>
      <c r="R475" s="262"/>
      <c r="S475" s="262"/>
      <c r="T475" s="262"/>
      <c r="U475" s="262"/>
      <c r="V475" s="262"/>
      <c r="W475" s="262"/>
      <c r="X475" s="262"/>
      <c r="Y475" s="262"/>
      <c r="Z475" s="262"/>
      <c r="AA475" s="262"/>
      <c r="AB475" s="262"/>
      <c r="AC475" s="262"/>
      <c r="AD475" s="262"/>
      <c r="AE475" s="262"/>
      <c r="AF475" s="262"/>
      <c r="AG475" s="262"/>
    </row>
    <row r="476" spans="1:33" ht="20.25" customHeight="1">
      <c r="A476" s="262"/>
      <c r="B476" s="262"/>
      <c r="C476" s="262"/>
      <c r="D476" s="263"/>
      <c r="E476" s="262"/>
      <c r="F476" s="262"/>
      <c r="G476" s="262"/>
      <c r="H476" s="262"/>
      <c r="I476" s="262"/>
      <c r="J476" s="262"/>
      <c r="K476" s="262"/>
      <c r="L476" s="262"/>
      <c r="M476" s="262"/>
      <c r="N476" s="262"/>
      <c r="O476" s="262"/>
      <c r="P476" s="262"/>
      <c r="Q476" s="262"/>
      <c r="R476" s="262"/>
      <c r="S476" s="262"/>
      <c r="T476" s="262"/>
      <c r="U476" s="262"/>
      <c r="V476" s="262"/>
      <c r="W476" s="262"/>
      <c r="X476" s="262"/>
      <c r="Y476" s="262"/>
      <c r="Z476" s="262"/>
      <c r="AA476" s="262"/>
      <c r="AB476" s="262"/>
      <c r="AC476" s="262"/>
      <c r="AD476" s="262"/>
      <c r="AE476" s="262"/>
      <c r="AF476" s="262"/>
      <c r="AG476" s="262"/>
    </row>
    <row r="477" spans="1:33" ht="20.25" customHeight="1">
      <c r="A477" s="262"/>
      <c r="B477" s="262"/>
      <c r="C477" s="262"/>
      <c r="D477" s="263"/>
      <c r="E477" s="262"/>
      <c r="F477" s="262"/>
      <c r="G477" s="262"/>
      <c r="H477" s="262"/>
      <c r="I477" s="262"/>
      <c r="J477" s="262"/>
      <c r="K477" s="262"/>
      <c r="L477" s="262"/>
      <c r="M477" s="262"/>
      <c r="N477" s="262"/>
      <c r="O477" s="262"/>
      <c r="P477" s="262"/>
      <c r="Q477" s="262"/>
      <c r="R477" s="262"/>
      <c r="S477" s="262"/>
      <c r="T477" s="262"/>
      <c r="U477" s="262"/>
      <c r="V477" s="262"/>
      <c r="W477" s="262"/>
      <c r="X477" s="262"/>
      <c r="Y477" s="262"/>
      <c r="Z477" s="262"/>
      <c r="AA477" s="262"/>
      <c r="AB477" s="262"/>
      <c r="AC477" s="262"/>
      <c r="AD477" s="262"/>
      <c r="AE477" s="262"/>
      <c r="AF477" s="262"/>
      <c r="AG477" s="262"/>
    </row>
    <row r="478" spans="1:33" ht="20.25" customHeight="1">
      <c r="A478" s="262"/>
      <c r="B478" s="262"/>
      <c r="C478" s="262"/>
      <c r="D478" s="263"/>
      <c r="E478" s="262"/>
      <c r="F478" s="262"/>
      <c r="G478" s="262"/>
      <c r="H478" s="262"/>
      <c r="I478" s="262"/>
      <c r="J478" s="262"/>
      <c r="K478" s="262"/>
      <c r="L478" s="262"/>
      <c r="M478" s="262"/>
      <c r="N478" s="262"/>
      <c r="O478" s="262"/>
      <c r="P478" s="262"/>
      <c r="Q478" s="262"/>
      <c r="R478" s="262"/>
      <c r="S478" s="262"/>
      <c r="T478" s="262"/>
      <c r="U478" s="262"/>
      <c r="V478" s="262"/>
      <c r="W478" s="262"/>
      <c r="X478" s="262"/>
      <c r="Y478" s="262"/>
      <c r="Z478" s="262"/>
      <c r="AA478" s="262"/>
      <c r="AB478" s="262"/>
      <c r="AC478" s="262"/>
      <c r="AD478" s="262"/>
      <c r="AE478" s="262"/>
      <c r="AF478" s="262"/>
      <c r="AG478" s="262"/>
    </row>
    <row r="479" spans="1:33" ht="20.25" customHeight="1">
      <c r="A479" s="262"/>
      <c r="B479" s="262"/>
      <c r="C479" s="262"/>
      <c r="D479" s="263"/>
      <c r="E479" s="262"/>
      <c r="F479" s="262"/>
      <c r="G479" s="262"/>
      <c r="H479" s="262"/>
      <c r="I479" s="262"/>
      <c r="J479" s="262"/>
      <c r="K479" s="262"/>
      <c r="L479" s="262"/>
      <c r="M479" s="262"/>
      <c r="N479" s="262"/>
      <c r="O479" s="262"/>
      <c r="P479" s="262"/>
      <c r="Q479" s="262"/>
      <c r="R479" s="262"/>
      <c r="S479" s="262"/>
      <c r="T479" s="262"/>
      <c r="U479" s="262"/>
      <c r="V479" s="262"/>
      <c r="W479" s="262"/>
      <c r="X479" s="262"/>
      <c r="Y479" s="262"/>
      <c r="Z479" s="262"/>
      <c r="AA479" s="262"/>
      <c r="AB479" s="262"/>
      <c r="AC479" s="262"/>
      <c r="AD479" s="262"/>
      <c r="AE479" s="262"/>
      <c r="AF479" s="262"/>
      <c r="AG479" s="262"/>
    </row>
    <row r="480" spans="1:33" ht="20.25" customHeight="1">
      <c r="A480" s="262"/>
      <c r="B480" s="262"/>
      <c r="C480" s="262"/>
      <c r="D480" s="263"/>
      <c r="E480" s="262"/>
      <c r="F480" s="262"/>
      <c r="G480" s="262"/>
      <c r="H480" s="262"/>
      <c r="I480" s="262"/>
      <c r="J480" s="262"/>
      <c r="K480" s="262"/>
      <c r="L480" s="262"/>
      <c r="M480" s="262"/>
      <c r="N480" s="262"/>
      <c r="O480" s="262"/>
      <c r="P480" s="262"/>
      <c r="Q480" s="262"/>
      <c r="R480" s="262"/>
      <c r="S480" s="262"/>
      <c r="T480" s="262"/>
      <c r="U480" s="262"/>
      <c r="V480" s="262"/>
      <c r="W480" s="262"/>
      <c r="X480" s="262"/>
      <c r="Y480" s="262"/>
      <c r="Z480" s="262"/>
      <c r="AA480" s="262"/>
      <c r="AB480" s="262"/>
      <c r="AC480" s="262"/>
      <c r="AD480" s="262"/>
      <c r="AE480" s="262"/>
      <c r="AF480" s="262"/>
      <c r="AG480" s="262"/>
    </row>
    <row r="481" spans="1:33" ht="20.25" customHeight="1">
      <c r="A481" s="262"/>
      <c r="B481" s="262"/>
      <c r="C481" s="262"/>
      <c r="D481" s="263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2"/>
      <c r="Q481" s="262"/>
      <c r="R481" s="262"/>
      <c r="S481" s="262"/>
      <c r="T481" s="262"/>
      <c r="U481" s="262"/>
      <c r="V481" s="262"/>
      <c r="W481" s="262"/>
      <c r="X481" s="262"/>
      <c r="Y481" s="262"/>
      <c r="Z481" s="262"/>
      <c r="AA481" s="262"/>
      <c r="AB481" s="262"/>
      <c r="AC481" s="262"/>
      <c r="AD481" s="262"/>
      <c r="AE481" s="262"/>
      <c r="AF481" s="262"/>
      <c r="AG481" s="262"/>
    </row>
    <row r="482" spans="1:33" ht="20.25" customHeight="1">
      <c r="A482" s="262"/>
      <c r="B482" s="262"/>
      <c r="C482" s="262"/>
      <c r="D482" s="263"/>
      <c r="E482" s="262"/>
      <c r="F482" s="262"/>
      <c r="G482" s="262"/>
      <c r="H482" s="262"/>
      <c r="I482" s="262"/>
      <c r="J482" s="262"/>
      <c r="K482" s="262"/>
      <c r="L482" s="262"/>
      <c r="M482" s="262"/>
      <c r="N482" s="262"/>
      <c r="O482" s="262"/>
      <c r="P482" s="262"/>
      <c r="Q482" s="262"/>
      <c r="R482" s="262"/>
      <c r="S482" s="262"/>
      <c r="T482" s="262"/>
      <c r="U482" s="262"/>
      <c r="V482" s="262"/>
      <c r="W482" s="262"/>
      <c r="X482" s="262"/>
      <c r="Y482" s="262"/>
      <c r="Z482" s="262"/>
      <c r="AA482" s="262"/>
      <c r="AB482" s="262"/>
      <c r="AC482" s="262"/>
      <c r="AD482" s="262"/>
      <c r="AE482" s="262"/>
      <c r="AF482" s="262"/>
      <c r="AG482" s="262"/>
    </row>
    <row r="483" spans="1:33" ht="20.25" customHeight="1">
      <c r="A483" s="262"/>
      <c r="B483" s="262"/>
      <c r="C483" s="262"/>
      <c r="D483" s="263"/>
      <c r="E483" s="262"/>
      <c r="F483" s="262"/>
      <c r="G483" s="262"/>
      <c r="H483" s="262"/>
      <c r="I483" s="262"/>
      <c r="J483" s="262"/>
      <c r="K483" s="262"/>
      <c r="L483" s="262"/>
      <c r="M483" s="262"/>
      <c r="N483" s="262"/>
      <c r="O483" s="262"/>
      <c r="P483" s="262"/>
      <c r="Q483" s="262"/>
      <c r="R483" s="262"/>
      <c r="S483" s="262"/>
      <c r="T483" s="262"/>
      <c r="U483" s="262"/>
      <c r="V483" s="262"/>
      <c r="W483" s="262"/>
      <c r="X483" s="262"/>
      <c r="Y483" s="262"/>
      <c r="Z483" s="262"/>
      <c r="AA483" s="262"/>
      <c r="AB483" s="262"/>
      <c r="AC483" s="262"/>
      <c r="AD483" s="262"/>
      <c r="AE483" s="262"/>
      <c r="AF483" s="262"/>
      <c r="AG483" s="262"/>
    </row>
    <row r="484" spans="1:33" ht="20.25" customHeight="1">
      <c r="A484" s="262"/>
      <c r="B484" s="262"/>
      <c r="C484" s="262"/>
      <c r="D484" s="263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2"/>
      <c r="P484" s="262"/>
      <c r="Q484" s="262"/>
      <c r="R484" s="262"/>
      <c r="S484" s="262"/>
      <c r="T484" s="262"/>
      <c r="U484" s="262"/>
      <c r="V484" s="262"/>
      <c r="W484" s="262"/>
      <c r="X484" s="262"/>
      <c r="Y484" s="262"/>
      <c r="Z484" s="262"/>
      <c r="AA484" s="262"/>
      <c r="AB484" s="262"/>
      <c r="AC484" s="262"/>
      <c r="AD484" s="262"/>
      <c r="AE484" s="262"/>
      <c r="AF484" s="262"/>
      <c r="AG484" s="262"/>
    </row>
    <row r="485" spans="1:33" ht="20.25" customHeight="1">
      <c r="A485" s="262"/>
      <c r="B485" s="262"/>
      <c r="C485" s="262"/>
      <c r="D485" s="263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2"/>
      <c r="P485" s="262"/>
      <c r="Q485" s="262"/>
      <c r="R485" s="262"/>
      <c r="S485" s="262"/>
      <c r="T485" s="262"/>
      <c r="U485" s="262"/>
      <c r="V485" s="262"/>
      <c r="W485" s="262"/>
      <c r="X485" s="262"/>
      <c r="Y485" s="262"/>
      <c r="Z485" s="262"/>
      <c r="AA485" s="262"/>
      <c r="AB485" s="262"/>
      <c r="AC485" s="262"/>
      <c r="AD485" s="262"/>
      <c r="AE485" s="262"/>
      <c r="AF485" s="262"/>
      <c r="AG485" s="262"/>
    </row>
    <row r="486" spans="1:33" ht="20.25" customHeight="1">
      <c r="A486" s="262"/>
      <c r="B486" s="262"/>
      <c r="C486" s="262"/>
      <c r="D486" s="263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/>
      <c r="P486" s="262"/>
      <c r="Q486" s="262"/>
      <c r="R486" s="262"/>
      <c r="S486" s="262"/>
      <c r="T486" s="262"/>
      <c r="U486" s="262"/>
      <c r="V486" s="262"/>
      <c r="W486" s="262"/>
      <c r="X486" s="262"/>
      <c r="Y486" s="262"/>
      <c r="Z486" s="262"/>
      <c r="AA486" s="262"/>
      <c r="AB486" s="262"/>
      <c r="AC486" s="262"/>
      <c r="AD486" s="262"/>
      <c r="AE486" s="262"/>
      <c r="AF486" s="262"/>
      <c r="AG486" s="262"/>
    </row>
    <row r="487" spans="1:33" ht="20.25" customHeight="1">
      <c r="A487" s="262"/>
      <c r="B487" s="262"/>
      <c r="C487" s="262"/>
      <c r="D487" s="263"/>
      <c r="E487" s="262"/>
      <c r="F487" s="262"/>
      <c r="G487" s="262"/>
      <c r="H487" s="262"/>
      <c r="I487" s="262"/>
      <c r="J487" s="262"/>
      <c r="K487" s="262"/>
      <c r="L487" s="262"/>
      <c r="M487" s="262"/>
      <c r="N487" s="262"/>
      <c r="O487" s="262"/>
      <c r="P487" s="262"/>
      <c r="Q487" s="262"/>
      <c r="R487" s="262"/>
      <c r="S487" s="262"/>
      <c r="T487" s="262"/>
      <c r="U487" s="262"/>
      <c r="V487" s="262"/>
      <c r="W487" s="262"/>
      <c r="X487" s="262"/>
      <c r="Y487" s="262"/>
      <c r="Z487" s="262"/>
      <c r="AA487" s="262"/>
      <c r="AB487" s="262"/>
      <c r="AC487" s="262"/>
      <c r="AD487" s="262"/>
      <c r="AE487" s="262"/>
      <c r="AF487" s="262"/>
      <c r="AG487" s="262"/>
    </row>
    <row r="488" spans="1:33" ht="20.25" customHeight="1">
      <c r="A488" s="262"/>
      <c r="B488" s="262"/>
      <c r="C488" s="262"/>
      <c r="D488" s="263"/>
      <c r="E488" s="262"/>
      <c r="F488" s="262"/>
      <c r="G488" s="262"/>
      <c r="H488" s="262"/>
      <c r="I488" s="262"/>
      <c r="J488" s="262"/>
      <c r="K488" s="262"/>
      <c r="L488" s="262"/>
      <c r="M488" s="262"/>
      <c r="N488" s="262"/>
      <c r="O488" s="262"/>
      <c r="P488" s="262"/>
      <c r="Q488" s="262"/>
      <c r="R488" s="262"/>
      <c r="S488" s="262"/>
      <c r="T488" s="262"/>
      <c r="U488" s="262"/>
      <c r="V488" s="262"/>
      <c r="W488" s="262"/>
      <c r="X488" s="262"/>
      <c r="Y488" s="262"/>
      <c r="Z488" s="262"/>
      <c r="AA488" s="262"/>
      <c r="AB488" s="262"/>
      <c r="AC488" s="262"/>
      <c r="AD488" s="262"/>
      <c r="AE488" s="262"/>
      <c r="AF488" s="262"/>
      <c r="AG488" s="262"/>
    </row>
    <row r="489" spans="1:33" ht="20.25" customHeight="1">
      <c r="A489" s="262"/>
      <c r="B489" s="262"/>
      <c r="C489" s="262"/>
      <c r="D489" s="263"/>
      <c r="E489" s="262"/>
      <c r="F489" s="262"/>
      <c r="G489" s="262"/>
      <c r="H489" s="262"/>
      <c r="I489" s="262"/>
      <c r="J489" s="262"/>
      <c r="K489" s="262"/>
      <c r="L489" s="262"/>
      <c r="M489" s="262"/>
      <c r="N489" s="262"/>
      <c r="O489" s="262"/>
      <c r="P489" s="262"/>
      <c r="Q489" s="262"/>
      <c r="R489" s="262"/>
      <c r="S489" s="262"/>
      <c r="T489" s="262"/>
      <c r="U489" s="262"/>
      <c r="V489" s="262"/>
      <c r="W489" s="262"/>
      <c r="X489" s="262"/>
      <c r="Y489" s="262"/>
      <c r="Z489" s="262"/>
      <c r="AA489" s="262"/>
      <c r="AB489" s="262"/>
      <c r="AC489" s="262"/>
      <c r="AD489" s="262"/>
      <c r="AE489" s="262"/>
      <c r="AF489" s="262"/>
      <c r="AG489" s="262"/>
    </row>
    <row r="490" spans="1:33" ht="20.25" customHeight="1">
      <c r="A490" s="262"/>
      <c r="B490" s="262"/>
      <c r="C490" s="262"/>
      <c r="D490" s="263"/>
      <c r="E490" s="262"/>
      <c r="F490" s="262"/>
      <c r="G490" s="262"/>
      <c r="H490" s="262"/>
      <c r="I490" s="262"/>
      <c r="J490" s="262"/>
      <c r="K490" s="262"/>
      <c r="L490" s="262"/>
      <c r="M490" s="262"/>
      <c r="N490" s="262"/>
      <c r="O490" s="262"/>
      <c r="P490" s="262"/>
      <c r="Q490" s="262"/>
      <c r="R490" s="262"/>
      <c r="S490" s="262"/>
      <c r="T490" s="262"/>
      <c r="U490" s="262"/>
      <c r="V490" s="262"/>
      <c r="W490" s="262"/>
      <c r="X490" s="262"/>
      <c r="Y490" s="262"/>
      <c r="Z490" s="262"/>
      <c r="AA490" s="262"/>
      <c r="AB490" s="262"/>
      <c r="AC490" s="262"/>
      <c r="AD490" s="262"/>
      <c r="AE490" s="262"/>
      <c r="AF490" s="262"/>
      <c r="AG490" s="262"/>
    </row>
    <row r="491" spans="1:33" ht="20.25" customHeight="1">
      <c r="A491" s="262"/>
      <c r="B491" s="262"/>
      <c r="C491" s="262"/>
      <c r="D491" s="263"/>
      <c r="E491" s="262"/>
      <c r="F491" s="262"/>
      <c r="G491" s="262"/>
      <c r="H491" s="262"/>
      <c r="I491" s="262"/>
      <c r="J491" s="262"/>
      <c r="K491" s="262"/>
      <c r="L491" s="262"/>
      <c r="M491" s="262"/>
      <c r="N491" s="262"/>
      <c r="O491" s="262"/>
      <c r="P491" s="262"/>
      <c r="Q491" s="262"/>
      <c r="R491" s="262"/>
      <c r="S491" s="262"/>
      <c r="T491" s="262"/>
      <c r="U491" s="262"/>
      <c r="V491" s="262"/>
      <c r="W491" s="262"/>
      <c r="X491" s="262"/>
      <c r="Y491" s="262"/>
      <c r="Z491" s="262"/>
      <c r="AA491" s="262"/>
      <c r="AB491" s="262"/>
      <c r="AC491" s="262"/>
      <c r="AD491" s="262"/>
      <c r="AE491" s="262"/>
      <c r="AF491" s="262"/>
      <c r="AG491" s="262"/>
    </row>
    <row r="492" spans="1:33" ht="20.25" customHeight="1">
      <c r="A492" s="262"/>
      <c r="B492" s="262"/>
      <c r="C492" s="262"/>
      <c r="D492" s="263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2"/>
      <c r="P492" s="262"/>
      <c r="Q492" s="262"/>
      <c r="R492" s="262"/>
      <c r="S492" s="262"/>
      <c r="T492" s="262"/>
      <c r="U492" s="262"/>
      <c r="V492" s="262"/>
      <c r="W492" s="262"/>
      <c r="X492" s="262"/>
      <c r="Y492" s="262"/>
      <c r="Z492" s="262"/>
      <c r="AA492" s="262"/>
      <c r="AB492" s="262"/>
      <c r="AC492" s="262"/>
      <c r="AD492" s="262"/>
      <c r="AE492" s="262"/>
      <c r="AF492" s="262"/>
      <c r="AG492" s="262"/>
    </row>
    <row r="493" spans="1:33" ht="20.25" customHeight="1">
      <c r="A493" s="262"/>
      <c r="B493" s="262"/>
      <c r="C493" s="262"/>
      <c r="D493" s="263"/>
      <c r="E493" s="262"/>
      <c r="F493" s="262"/>
      <c r="G493" s="262"/>
      <c r="H493" s="262"/>
      <c r="I493" s="262"/>
      <c r="J493" s="262"/>
      <c r="K493" s="262"/>
      <c r="L493" s="262"/>
      <c r="M493" s="262"/>
      <c r="N493" s="262"/>
      <c r="O493" s="262"/>
      <c r="P493" s="262"/>
      <c r="Q493" s="262"/>
      <c r="R493" s="262"/>
      <c r="S493" s="262"/>
      <c r="T493" s="262"/>
      <c r="U493" s="262"/>
      <c r="V493" s="262"/>
      <c r="W493" s="262"/>
      <c r="X493" s="262"/>
      <c r="Y493" s="262"/>
      <c r="Z493" s="262"/>
      <c r="AA493" s="262"/>
      <c r="AB493" s="262"/>
      <c r="AC493" s="262"/>
      <c r="AD493" s="262"/>
      <c r="AE493" s="262"/>
      <c r="AF493" s="262"/>
      <c r="AG493" s="262"/>
    </row>
    <row r="494" spans="1:33" ht="20.25" customHeight="1">
      <c r="A494" s="262"/>
      <c r="B494" s="262"/>
      <c r="C494" s="262"/>
      <c r="D494" s="263"/>
      <c r="E494" s="262"/>
      <c r="F494" s="262"/>
      <c r="G494" s="262"/>
      <c r="H494" s="262"/>
      <c r="I494" s="262"/>
      <c r="J494" s="262"/>
      <c r="K494" s="262"/>
      <c r="L494" s="262"/>
      <c r="M494" s="262"/>
      <c r="N494" s="262"/>
      <c r="O494" s="262"/>
      <c r="P494" s="262"/>
      <c r="Q494" s="262"/>
      <c r="R494" s="262"/>
      <c r="S494" s="262"/>
      <c r="T494" s="262"/>
      <c r="U494" s="262"/>
      <c r="V494" s="262"/>
      <c r="W494" s="262"/>
      <c r="X494" s="262"/>
      <c r="Y494" s="262"/>
      <c r="Z494" s="262"/>
      <c r="AA494" s="262"/>
      <c r="AB494" s="262"/>
      <c r="AC494" s="262"/>
      <c r="AD494" s="262"/>
      <c r="AE494" s="262"/>
      <c r="AF494" s="262"/>
      <c r="AG494" s="262"/>
    </row>
    <row r="495" spans="1:33" ht="20.25" customHeight="1">
      <c r="A495" s="262"/>
      <c r="B495" s="262"/>
      <c r="C495" s="262"/>
      <c r="D495" s="263"/>
      <c r="E495" s="262"/>
      <c r="F495" s="262"/>
      <c r="G495" s="262"/>
      <c r="H495" s="262"/>
      <c r="I495" s="262"/>
      <c r="J495" s="262"/>
      <c r="K495" s="262"/>
      <c r="L495" s="262"/>
      <c r="M495" s="262"/>
      <c r="N495" s="262"/>
      <c r="O495" s="262"/>
      <c r="P495" s="262"/>
      <c r="Q495" s="262"/>
      <c r="R495" s="262"/>
      <c r="S495" s="262"/>
      <c r="T495" s="262"/>
      <c r="U495" s="262"/>
      <c r="V495" s="262"/>
      <c r="W495" s="262"/>
      <c r="X495" s="262"/>
      <c r="Y495" s="262"/>
      <c r="Z495" s="262"/>
      <c r="AA495" s="262"/>
      <c r="AB495" s="262"/>
      <c r="AC495" s="262"/>
      <c r="AD495" s="262"/>
      <c r="AE495" s="262"/>
      <c r="AF495" s="262"/>
      <c r="AG495" s="262"/>
    </row>
    <row r="496" spans="1:33" ht="20.25" customHeight="1">
      <c r="A496" s="262"/>
      <c r="B496" s="262"/>
      <c r="C496" s="262"/>
      <c r="D496" s="263"/>
      <c r="E496" s="262"/>
      <c r="F496" s="262"/>
      <c r="G496" s="262"/>
      <c r="H496" s="262"/>
      <c r="I496" s="262"/>
      <c r="J496" s="262"/>
      <c r="K496" s="262"/>
      <c r="L496" s="262"/>
      <c r="M496" s="262"/>
      <c r="N496" s="262"/>
      <c r="O496" s="262"/>
      <c r="P496" s="262"/>
      <c r="Q496" s="262"/>
      <c r="R496" s="262"/>
      <c r="S496" s="262"/>
      <c r="T496" s="262"/>
      <c r="U496" s="262"/>
      <c r="V496" s="262"/>
      <c r="W496" s="262"/>
      <c r="X496" s="262"/>
      <c r="Y496" s="262"/>
      <c r="Z496" s="262"/>
      <c r="AA496" s="262"/>
      <c r="AB496" s="262"/>
      <c r="AC496" s="262"/>
      <c r="AD496" s="262"/>
      <c r="AE496" s="262"/>
      <c r="AF496" s="262"/>
      <c r="AG496" s="262"/>
    </row>
    <row r="497" spans="1:33" ht="20.25" customHeight="1">
      <c r="A497" s="262"/>
      <c r="B497" s="262"/>
      <c r="C497" s="262"/>
      <c r="D497" s="263"/>
      <c r="E497" s="262"/>
      <c r="F497" s="262"/>
      <c r="G497" s="262"/>
      <c r="H497" s="262"/>
      <c r="I497" s="262"/>
      <c r="J497" s="262"/>
      <c r="K497" s="262"/>
      <c r="L497" s="262"/>
      <c r="M497" s="262"/>
      <c r="N497" s="262"/>
      <c r="O497" s="262"/>
      <c r="P497" s="262"/>
      <c r="Q497" s="262"/>
      <c r="R497" s="262"/>
      <c r="S497" s="262"/>
      <c r="T497" s="262"/>
      <c r="U497" s="262"/>
      <c r="V497" s="262"/>
      <c r="W497" s="262"/>
      <c r="X497" s="262"/>
      <c r="Y497" s="262"/>
      <c r="Z497" s="262"/>
      <c r="AA497" s="262"/>
      <c r="AB497" s="262"/>
      <c r="AC497" s="262"/>
      <c r="AD497" s="262"/>
      <c r="AE497" s="262"/>
      <c r="AF497" s="262"/>
      <c r="AG497" s="262"/>
    </row>
    <row r="498" spans="1:33" ht="20.25" customHeight="1">
      <c r="A498" s="262"/>
      <c r="B498" s="262"/>
      <c r="C498" s="262"/>
      <c r="D498" s="263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/>
      <c r="P498" s="262"/>
      <c r="Q498" s="262"/>
      <c r="R498" s="262"/>
      <c r="S498" s="262"/>
      <c r="T498" s="262"/>
      <c r="U498" s="262"/>
      <c r="V498" s="262"/>
      <c r="W498" s="262"/>
      <c r="X498" s="262"/>
      <c r="Y498" s="262"/>
      <c r="Z498" s="262"/>
      <c r="AA498" s="262"/>
      <c r="AB498" s="262"/>
      <c r="AC498" s="262"/>
      <c r="AD498" s="262"/>
      <c r="AE498" s="262"/>
      <c r="AF498" s="262"/>
      <c r="AG498" s="262"/>
    </row>
    <row r="499" spans="1:33" ht="20.25" customHeight="1">
      <c r="A499" s="262"/>
      <c r="B499" s="262"/>
      <c r="C499" s="262"/>
      <c r="D499" s="263"/>
      <c r="E499" s="262"/>
      <c r="F499" s="262"/>
      <c r="G499" s="262"/>
      <c r="H499" s="262"/>
      <c r="I499" s="262"/>
      <c r="J499" s="262"/>
      <c r="K499" s="262"/>
      <c r="L499" s="262"/>
      <c r="M499" s="262"/>
      <c r="N499" s="262"/>
      <c r="O499" s="262"/>
      <c r="P499" s="262"/>
      <c r="Q499" s="262"/>
      <c r="R499" s="262"/>
      <c r="S499" s="262"/>
      <c r="T499" s="262"/>
      <c r="U499" s="262"/>
      <c r="V499" s="262"/>
      <c r="W499" s="262"/>
      <c r="X499" s="262"/>
      <c r="Y499" s="262"/>
      <c r="Z499" s="262"/>
      <c r="AA499" s="262"/>
      <c r="AB499" s="262"/>
      <c r="AC499" s="262"/>
      <c r="AD499" s="262"/>
      <c r="AE499" s="262"/>
      <c r="AF499" s="262"/>
      <c r="AG499" s="262"/>
    </row>
    <row r="500" spans="1:33" ht="20.25" customHeight="1">
      <c r="A500" s="262"/>
      <c r="B500" s="262"/>
      <c r="C500" s="262"/>
      <c r="D500" s="263"/>
      <c r="E500" s="262"/>
      <c r="F500" s="262"/>
      <c r="G500" s="262"/>
      <c r="H500" s="262"/>
      <c r="I500" s="262"/>
      <c r="J500" s="262"/>
      <c r="K500" s="262"/>
      <c r="L500" s="262"/>
      <c r="M500" s="262"/>
      <c r="N500" s="262"/>
      <c r="O500" s="262"/>
      <c r="P500" s="262"/>
      <c r="Q500" s="262"/>
      <c r="R500" s="262"/>
      <c r="S500" s="262"/>
      <c r="T500" s="262"/>
      <c r="U500" s="262"/>
      <c r="V500" s="262"/>
      <c r="W500" s="262"/>
      <c r="X500" s="262"/>
      <c r="Y500" s="262"/>
      <c r="Z500" s="262"/>
      <c r="AA500" s="262"/>
      <c r="AB500" s="262"/>
      <c r="AC500" s="262"/>
      <c r="AD500" s="262"/>
      <c r="AE500" s="262"/>
      <c r="AF500" s="262"/>
      <c r="AG500" s="262"/>
    </row>
    <row r="501" spans="1:33" ht="20.25" customHeight="1">
      <c r="A501" s="262"/>
      <c r="B501" s="262"/>
      <c r="C501" s="262"/>
      <c r="D501" s="263"/>
      <c r="E501" s="262"/>
      <c r="F501" s="262"/>
      <c r="G501" s="262"/>
      <c r="H501" s="262"/>
      <c r="I501" s="262"/>
      <c r="J501" s="262"/>
      <c r="K501" s="262"/>
      <c r="L501" s="262"/>
      <c r="M501" s="262"/>
      <c r="N501" s="262"/>
      <c r="O501" s="262"/>
      <c r="P501" s="262"/>
      <c r="Q501" s="262"/>
      <c r="R501" s="262"/>
      <c r="S501" s="262"/>
      <c r="T501" s="262"/>
      <c r="U501" s="262"/>
      <c r="V501" s="262"/>
      <c r="W501" s="262"/>
      <c r="X501" s="262"/>
      <c r="Y501" s="262"/>
      <c r="Z501" s="262"/>
      <c r="AA501" s="262"/>
      <c r="AB501" s="262"/>
      <c r="AC501" s="262"/>
      <c r="AD501" s="262"/>
      <c r="AE501" s="262"/>
      <c r="AF501" s="262"/>
      <c r="AG501" s="262"/>
    </row>
    <row r="502" spans="1:33" ht="20.25" customHeight="1">
      <c r="A502" s="262"/>
      <c r="B502" s="262"/>
      <c r="C502" s="262"/>
      <c r="D502" s="263"/>
      <c r="E502" s="262"/>
      <c r="F502" s="262"/>
      <c r="G502" s="262"/>
      <c r="H502" s="262"/>
      <c r="I502" s="262"/>
      <c r="J502" s="262"/>
      <c r="K502" s="262"/>
      <c r="L502" s="262"/>
      <c r="M502" s="262"/>
      <c r="N502" s="262"/>
      <c r="O502" s="262"/>
      <c r="P502" s="262"/>
      <c r="Q502" s="262"/>
      <c r="R502" s="262"/>
      <c r="S502" s="262"/>
      <c r="T502" s="262"/>
      <c r="U502" s="262"/>
      <c r="V502" s="262"/>
      <c r="W502" s="262"/>
      <c r="X502" s="262"/>
      <c r="Y502" s="262"/>
      <c r="Z502" s="262"/>
      <c r="AA502" s="262"/>
      <c r="AB502" s="262"/>
      <c r="AC502" s="262"/>
      <c r="AD502" s="262"/>
      <c r="AE502" s="262"/>
      <c r="AF502" s="262"/>
      <c r="AG502" s="262"/>
    </row>
    <row r="503" spans="1:33" ht="20.25" customHeight="1">
      <c r="A503" s="262"/>
      <c r="B503" s="262"/>
      <c r="C503" s="262"/>
      <c r="D503" s="263"/>
      <c r="E503" s="262"/>
      <c r="F503" s="262"/>
      <c r="G503" s="262"/>
      <c r="H503" s="262"/>
      <c r="I503" s="262"/>
      <c r="J503" s="262"/>
      <c r="K503" s="262"/>
      <c r="L503" s="262"/>
      <c r="M503" s="262"/>
      <c r="N503" s="262"/>
      <c r="O503" s="262"/>
      <c r="P503" s="262"/>
      <c r="Q503" s="262"/>
      <c r="R503" s="262"/>
      <c r="S503" s="262"/>
      <c r="T503" s="262"/>
      <c r="U503" s="262"/>
      <c r="V503" s="262"/>
      <c r="W503" s="262"/>
      <c r="X503" s="262"/>
      <c r="Y503" s="262"/>
      <c r="Z503" s="262"/>
      <c r="AA503" s="262"/>
      <c r="AB503" s="262"/>
      <c r="AC503" s="262"/>
      <c r="AD503" s="262"/>
      <c r="AE503" s="262"/>
      <c r="AF503" s="262"/>
      <c r="AG503" s="262"/>
    </row>
    <row r="504" spans="1:33" ht="20.25" customHeight="1">
      <c r="A504" s="262"/>
      <c r="B504" s="262"/>
      <c r="C504" s="262"/>
      <c r="D504" s="263"/>
      <c r="E504" s="262"/>
      <c r="F504" s="262"/>
      <c r="G504" s="262"/>
      <c r="H504" s="262"/>
      <c r="I504" s="262"/>
      <c r="J504" s="262"/>
      <c r="K504" s="262"/>
      <c r="L504" s="262"/>
      <c r="M504" s="262"/>
      <c r="N504" s="262"/>
      <c r="O504" s="262"/>
      <c r="P504" s="262"/>
      <c r="Q504" s="262"/>
      <c r="R504" s="262"/>
      <c r="S504" s="262"/>
      <c r="T504" s="262"/>
      <c r="U504" s="262"/>
      <c r="V504" s="262"/>
      <c r="W504" s="262"/>
      <c r="X504" s="262"/>
      <c r="Y504" s="262"/>
      <c r="Z504" s="262"/>
      <c r="AA504" s="262"/>
      <c r="AB504" s="262"/>
      <c r="AC504" s="262"/>
      <c r="AD504" s="262"/>
      <c r="AE504" s="262"/>
      <c r="AF504" s="262"/>
      <c r="AG504" s="262"/>
    </row>
    <row r="505" spans="1:33" ht="20.25" customHeight="1">
      <c r="A505" s="262"/>
      <c r="B505" s="262"/>
      <c r="C505" s="262"/>
      <c r="D505" s="263"/>
      <c r="E505" s="262"/>
      <c r="F505" s="262"/>
      <c r="G505" s="262"/>
      <c r="H505" s="262"/>
      <c r="I505" s="262"/>
      <c r="J505" s="262"/>
      <c r="K505" s="262"/>
      <c r="L505" s="262"/>
      <c r="M505" s="262"/>
      <c r="N505" s="262"/>
      <c r="O505" s="262"/>
      <c r="P505" s="262"/>
      <c r="Q505" s="262"/>
      <c r="R505" s="262"/>
      <c r="S505" s="262"/>
      <c r="T505" s="262"/>
      <c r="U505" s="262"/>
      <c r="V505" s="262"/>
      <c r="W505" s="262"/>
      <c r="X505" s="262"/>
      <c r="Y505" s="262"/>
      <c r="Z505" s="262"/>
      <c r="AA505" s="262"/>
      <c r="AB505" s="262"/>
      <c r="AC505" s="262"/>
      <c r="AD505" s="262"/>
      <c r="AE505" s="262"/>
      <c r="AF505" s="262"/>
      <c r="AG505" s="262"/>
    </row>
    <row r="506" spans="1:33" ht="20.25" customHeight="1">
      <c r="A506" s="262"/>
      <c r="B506" s="262"/>
      <c r="C506" s="262"/>
      <c r="D506" s="263"/>
      <c r="E506" s="262"/>
      <c r="F506" s="262"/>
      <c r="G506" s="262"/>
      <c r="H506" s="262"/>
      <c r="I506" s="262"/>
      <c r="J506" s="262"/>
      <c r="K506" s="262"/>
      <c r="L506" s="262"/>
      <c r="M506" s="262"/>
      <c r="N506" s="262"/>
      <c r="O506" s="262"/>
      <c r="P506" s="262"/>
      <c r="Q506" s="262"/>
      <c r="R506" s="262"/>
      <c r="S506" s="262"/>
      <c r="T506" s="262"/>
      <c r="U506" s="262"/>
      <c r="V506" s="262"/>
      <c r="W506" s="262"/>
      <c r="X506" s="262"/>
      <c r="Y506" s="262"/>
      <c r="Z506" s="262"/>
      <c r="AA506" s="262"/>
      <c r="AB506" s="262"/>
      <c r="AC506" s="262"/>
      <c r="AD506" s="262"/>
      <c r="AE506" s="262"/>
      <c r="AF506" s="262"/>
      <c r="AG506" s="262"/>
    </row>
    <row r="507" spans="1:33" ht="20.25" customHeight="1">
      <c r="A507" s="262"/>
      <c r="B507" s="262"/>
      <c r="C507" s="262"/>
      <c r="D507" s="263"/>
      <c r="E507" s="262"/>
      <c r="F507" s="262"/>
      <c r="G507" s="262"/>
      <c r="H507" s="262"/>
      <c r="I507" s="262"/>
      <c r="J507" s="262"/>
      <c r="K507" s="262"/>
      <c r="L507" s="262"/>
      <c r="M507" s="262"/>
      <c r="N507" s="262"/>
      <c r="O507" s="262"/>
      <c r="P507" s="262"/>
      <c r="Q507" s="262"/>
      <c r="R507" s="262"/>
      <c r="S507" s="262"/>
      <c r="T507" s="262"/>
      <c r="U507" s="262"/>
      <c r="V507" s="262"/>
      <c r="W507" s="262"/>
      <c r="X507" s="262"/>
      <c r="Y507" s="262"/>
      <c r="Z507" s="262"/>
      <c r="AA507" s="262"/>
      <c r="AB507" s="262"/>
      <c r="AC507" s="262"/>
      <c r="AD507" s="262"/>
      <c r="AE507" s="262"/>
      <c r="AF507" s="262"/>
      <c r="AG507" s="262"/>
    </row>
    <row r="508" spans="1:33" ht="20.25" customHeight="1">
      <c r="A508" s="262"/>
      <c r="B508" s="262"/>
      <c r="C508" s="262"/>
      <c r="D508" s="263"/>
      <c r="E508" s="262"/>
      <c r="F508" s="262"/>
      <c r="G508" s="262"/>
      <c r="H508" s="262"/>
      <c r="I508" s="262"/>
      <c r="J508" s="262"/>
      <c r="K508" s="262"/>
      <c r="L508" s="262"/>
      <c r="M508" s="262"/>
      <c r="N508" s="262"/>
      <c r="O508" s="262"/>
      <c r="P508" s="262"/>
      <c r="Q508" s="262"/>
      <c r="R508" s="262"/>
      <c r="S508" s="262"/>
      <c r="T508" s="262"/>
      <c r="U508" s="262"/>
      <c r="V508" s="262"/>
      <c r="W508" s="262"/>
      <c r="X508" s="262"/>
      <c r="Y508" s="262"/>
      <c r="Z508" s="262"/>
      <c r="AA508" s="262"/>
      <c r="AB508" s="262"/>
      <c r="AC508" s="262"/>
      <c r="AD508" s="262"/>
      <c r="AE508" s="262"/>
      <c r="AF508" s="262"/>
      <c r="AG508" s="262"/>
    </row>
    <row r="509" spans="1:33" ht="20.25" customHeight="1">
      <c r="A509" s="262"/>
      <c r="B509" s="262"/>
      <c r="C509" s="262"/>
      <c r="D509" s="263"/>
      <c r="E509" s="262"/>
      <c r="F509" s="262"/>
      <c r="G509" s="262"/>
      <c r="H509" s="262"/>
      <c r="I509" s="262"/>
      <c r="J509" s="262"/>
      <c r="K509" s="262"/>
      <c r="L509" s="262"/>
      <c r="M509" s="262"/>
      <c r="N509" s="262"/>
      <c r="O509" s="262"/>
      <c r="P509" s="262"/>
      <c r="Q509" s="262"/>
      <c r="R509" s="262"/>
      <c r="S509" s="262"/>
      <c r="T509" s="262"/>
      <c r="U509" s="262"/>
      <c r="V509" s="262"/>
      <c r="W509" s="262"/>
      <c r="X509" s="262"/>
      <c r="Y509" s="262"/>
      <c r="Z509" s="262"/>
      <c r="AA509" s="262"/>
      <c r="AB509" s="262"/>
      <c r="AC509" s="262"/>
      <c r="AD509" s="262"/>
      <c r="AE509" s="262"/>
      <c r="AF509" s="262"/>
      <c r="AG509" s="262"/>
    </row>
    <row r="510" spans="1:33" ht="20.25" customHeight="1">
      <c r="A510" s="262"/>
      <c r="B510" s="262"/>
      <c r="C510" s="262"/>
      <c r="D510" s="263"/>
      <c r="E510" s="262"/>
      <c r="F510" s="262"/>
      <c r="G510" s="262"/>
      <c r="H510" s="262"/>
      <c r="I510" s="262"/>
      <c r="J510" s="262"/>
      <c r="K510" s="262"/>
      <c r="L510" s="262"/>
      <c r="M510" s="262"/>
      <c r="N510" s="262"/>
      <c r="O510" s="262"/>
      <c r="P510" s="262"/>
      <c r="Q510" s="262"/>
      <c r="R510" s="262"/>
      <c r="S510" s="262"/>
      <c r="T510" s="262"/>
      <c r="U510" s="262"/>
      <c r="V510" s="262"/>
      <c r="W510" s="262"/>
      <c r="X510" s="262"/>
      <c r="Y510" s="262"/>
      <c r="Z510" s="262"/>
      <c r="AA510" s="262"/>
      <c r="AB510" s="262"/>
      <c r="AC510" s="262"/>
      <c r="AD510" s="262"/>
      <c r="AE510" s="262"/>
      <c r="AF510" s="262"/>
      <c r="AG510" s="262"/>
    </row>
    <row r="511" spans="1:33" ht="20.25" customHeight="1">
      <c r="A511" s="262"/>
      <c r="B511" s="262"/>
      <c r="C511" s="262"/>
      <c r="D511" s="263"/>
      <c r="E511" s="262"/>
      <c r="F511" s="262"/>
      <c r="G511" s="262"/>
      <c r="H511" s="262"/>
      <c r="I511" s="262"/>
      <c r="J511" s="262"/>
      <c r="K511" s="262"/>
      <c r="L511" s="262"/>
      <c r="M511" s="262"/>
      <c r="N511" s="262"/>
      <c r="O511" s="262"/>
      <c r="P511" s="262"/>
      <c r="Q511" s="262"/>
      <c r="R511" s="262"/>
      <c r="S511" s="262"/>
      <c r="T511" s="262"/>
      <c r="U511" s="262"/>
      <c r="V511" s="262"/>
      <c r="W511" s="262"/>
      <c r="X511" s="262"/>
      <c r="Y511" s="262"/>
      <c r="Z511" s="262"/>
      <c r="AA511" s="262"/>
      <c r="AB511" s="262"/>
      <c r="AC511" s="262"/>
      <c r="AD511" s="262"/>
      <c r="AE511" s="262"/>
      <c r="AF511" s="262"/>
      <c r="AG511" s="262"/>
    </row>
    <row r="512" spans="1:33" ht="20.25" customHeight="1">
      <c r="A512" s="262"/>
      <c r="B512" s="262"/>
      <c r="C512" s="262"/>
      <c r="D512" s="263"/>
      <c r="E512" s="262"/>
      <c r="F512" s="262"/>
      <c r="G512" s="262"/>
      <c r="H512" s="262"/>
      <c r="I512" s="262"/>
      <c r="J512" s="262"/>
      <c r="K512" s="262"/>
      <c r="L512" s="262"/>
      <c r="M512" s="262"/>
      <c r="N512" s="262"/>
      <c r="O512" s="262"/>
      <c r="P512" s="262"/>
      <c r="Q512" s="262"/>
      <c r="R512" s="262"/>
      <c r="S512" s="262"/>
      <c r="T512" s="262"/>
      <c r="U512" s="262"/>
      <c r="V512" s="262"/>
      <c r="W512" s="262"/>
      <c r="X512" s="262"/>
      <c r="Y512" s="262"/>
      <c r="Z512" s="262"/>
      <c r="AA512" s="262"/>
      <c r="AB512" s="262"/>
      <c r="AC512" s="262"/>
      <c r="AD512" s="262"/>
      <c r="AE512" s="262"/>
      <c r="AF512" s="262"/>
      <c r="AG512" s="262"/>
    </row>
    <row r="513" spans="1:33" ht="20.25" customHeight="1">
      <c r="A513" s="262"/>
      <c r="B513" s="262"/>
      <c r="C513" s="262"/>
      <c r="D513" s="263"/>
      <c r="E513" s="262"/>
      <c r="F513" s="262"/>
      <c r="G513" s="262"/>
      <c r="H513" s="262"/>
      <c r="I513" s="262"/>
      <c r="J513" s="262"/>
      <c r="K513" s="262"/>
      <c r="L513" s="262"/>
      <c r="M513" s="262"/>
      <c r="N513" s="262"/>
      <c r="O513" s="262"/>
      <c r="P513" s="262"/>
      <c r="Q513" s="262"/>
      <c r="R513" s="262"/>
      <c r="S513" s="262"/>
      <c r="T513" s="262"/>
      <c r="U513" s="262"/>
      <c r="V513" s="262"/>
      <c r="W513" s="262"/>
      <c r="X513" s="262"/>
      <c r="Y513" s="262"/>
      <c r="Z513" s="262"/>
      <c r="AA513" s="262"/>
      <c r="AB513" s="262"/>
      <c r="AC513" s="262"/>
      <c r="AD513" s="262"/>
      <c r="AE513" s="262"/>
      <c r="AF513" s="262"/>
      <c r="AG513" s="262"/>
    </row>
    <row r="514" spans="1:33" ht="20.25" customHeight="1">
      <c r="A514" s="262"/>
      <c r="B514" s="262"/>
      <c r="C514" s="262"/>
      <c r="D514" s="263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2"/>
      <c r="P514" s="262"/>
      <c r="Q514" s="262"/>
      <c r="R514" s="262"/>
      <c r="S514" s="262"/>
      <c r="T514" s="262"/>
      <c r="U514" s="262"/>
      <c r="V514" s="262"/>
      <c r="W514" s="262"/>
      <c r="X514" s="262"/>
      <c r="Y514" s="262"/>
      <c r="Z514" s="262"/>
      <c r="AA514" s="262"/>
      <c r="AB514" s="262"/>
      <c r="AC514" s="262"/>
      <c r="AD514" s="262"/>
      <c r="AE514" s="262"/>
      <c r="AF514" s="262"/>
      <c r="AG514" s="262"/>
    </row>
    <row r="515" spans="1:33" ht="20.25" customHeight="1">
      <c r="A515" s="262"/>
      <c r="B515" s="262"/>
      <c r="C515" s="262"/>
      <c r="D515" s="263"/>
      <c r="E515" s="262"/>
      <c r="F515" s="262"/>
      <c r="G515" s="262"/>
      <c r="H515" s="262"/>
      <c r="I515" s="262"/>
      <c r="J515" s="262"/>
      <c r="K515" s="262"/>
      <c r="L515" s="262"/>
      <c r="M515" s="262"/>
      <c r="N515" s="262"/>
      <c r="O515" s="262"/>
      <c r="P515" s="262"/>
      <c r="Q515" s="262"/>
      <c r="R515" s="262"/>
      <c r="S515" s="262"/>
      <c r="T515" s="262"/>
      <c r="U515" s="262"/>
      <c r="V515" s="262"/>
      <c r="W515" s="262"/>
      <c r="X515" s="262"/>
      <c r="Y515" s="262"/>
      <c r="Z515" s="262"/>
      <c r="AA515" s="262"/>
      <c r="AB515" s="262"/>
      <c r="AC515" s="262"/>
      <c r="AD515" s="262"/>
      <c r="AE515" s="262"/>
      <c r="AF515" s="262"/>
      <c r="AG515" s="262"/>
    </row>
    <row r="516" spans="1:33" ht="20.25" customHeight="1">
      <c r="A516" s="262"/>
      <c r="B516" s="262"/>
      <c r="C516" s="262"/>
      <c r="D516" s="263"/>
      <c r="E516" s="262"/>
      <c r="F516" s="262"/>
      <c r="G516" s="262"/>
      <c r="H516" s="262"/>
      <c r="I516" s="262"/>
      <c r="J516" s="262"/>
      <c r="K516" s="262"/>
      <c r="L516" s="262"/>
      <c r="M516" s="262"/>
      <c r="N516" s="262"/>
      <c r="O516" s="262"/>
      <c r="P516" s="262"/>
      <c r="Q516" s="262"/>
      <c r="R516" s="262"/>
      <c r="S516" s="262"/>
      <c r="T516" s="262"/>
      <c r="U516" s="262"/>
      <c r="V516" s="262"/>
      <c r="W516" s="262"/>
      <c r="X516" s="262"/>
      <c r="Y516" s="262"/>
      <c r="Z516" s="262"/>
      <c r="AA516" s="262"/>
      <c r="AB516" s="262"/>
      <c r="AC516" s="262"/>
      <c r="AD516" s="262"/>
      <c r="AE516" s="262"/>
      <c r="AF516" s="262"/>
      <c r="AG516" s="262"/>
    </row>
    <row r="517" spans="1:33" ht="20.25" customHeight="1">
      <c r="A517" s="262"/>
      <c r="B517" s="262"/>
      <c r="C517" s="262"/>
      <c r="D517" s="263"/>
      <c r="E517" s="262"/>
      <c r="F517" s="262"/>
      <c r="G517" s="262"/>
      <c r="H517" s="262"/>
      <c r="I517" s="262"/>
      <c r="J517" s="262"/>
      <c r="K517" s="262"/>
      <c r="L517" s="262"/>
      <c r="M517" s="262"/>
      <c r="N517" s="262"/>
      <c r="O517" s="262"/>
      <c r="P517" s="262"/>
      <c r="Q517" s="262"/>
      <c r="R517" s="262"/>
      <c r="S517" s="262"/>
      <c r="T517" s="262"/>
      <c r="U517" s="262"/>
      <c r="V517" s="262"/>
      <c r="W517" s="262"/>
      <c r="X517" s="262"/>
      <c r="Y517" s="262"/>
      <c r="Z517" s="262"/>
      <c r="AA517" s="262"/>
      <c r="AB517" s="262"/>
      <c r="AC517" s="262"/>
      <c r="AD517" s="262"/>
      <c r="AE517" s="262"/>
      <c r="AF517" s="262"/>
      <c r="AG517" s="262"/>
    </row>
    <row r="518" spans="1:33" ht="20.25" customHeight="1">
      <c r="A518" s="262"/>
      <c r="B518" s="262"/>
      <c r="C518" s="262"/>
      <c r="D518" s="263"/>
      <c r="E518" s="262"/>
      <c r="F518" s="262"/>
      <c r="G518" s="262"/>
      <c r="H518" s="262"/>
      <c r="I518" s="262"/>
      <c r="J518" s="262"/>
      <c r="K518" s="262"/>
      <c r="L518" s="262"/>
      <c r="M518" s="262"/>
      <c r="N518" s="262"/>
      <c r="O518" s="262"/>
      <c r="P518" s="262"/>
      <c r="Q518" s="262"/>
      <c r="R518" s="262"/>
      <c r="S518" s="262"/>
      <c r="T518" s="262"/>
      <c r="U518" s="262"/>
      <c r="V518" s="262"/>
      <c r="W518" s="262"/>
      <c r="X518" s="262"/>
      <c r="Y518" s="262"/>
      <c r="Z518" s="262"/>
      <c r="AA518" s="262"/>
      <c r="AB518" s="262"/>
      <c r="AC518" s="262"/>
      <c r="AD518" s="262"/>
      <c r="AE518" s="262"/>
      <c r="AF518" s="262"/>
      <c r="AG518" s="262"/>
    </row>
    <row r="519" spans="1:33" ht="20.25" customHeight="1">
      <c r="A519" s="262"/>
      <c r="B519" s="262"/>
      <c r="C519" s="262"/>
      <c r="D519" s="263"/>
      <c r="E519" s="262"/>
      <c r="F519" s="262"/>
      <c r="G519" s="262"/>
      <c r="H519" s="262"/>
      <c r="I519" s="262"/>
      <c r="J519" s="262"/>
      <c r="K519" s="262"/>
      <c r="L519" s="262"/>
      <c r="M519" s="262"/>
      <c r="N519" s="262"/>
      <c r="O519" s="262"/>
      <c r="P519" s="262"/>
      <c r="Q519" s="262"/>
      <c r="R519" s="262"/>
      <c r="S519" s="262"/>
      <c r="T519" s="262"/>
      <c r="U519" s="262"/>
      <c r="V519" s="262"/>
      <c r="W519" s="262"/>
      <c r="X519" s="262"/>
      <c r="Y519" s="262"/>
      <c r="Z519" s="262"/>
      <c r="AA519" s="262"/>
      <c r="AB519" s="262"/>
      <c r="AC519" s="262"/>
      <c r="AD519" s="262"/>
      <c r="AE519" s="262"/>
      <c r="AF519" s="262"/>
      <c r="AG519" s="262"/>
    </row>
    <row r="520" spans="1:33" ht="20.25" customHeight="1">
      <c r="A520" s="262"/>
      <c r="B520" s="262"/>
      <c r="C520" s="262"/>
      <c r="D520" s="263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/>
      <c r="P520" s="262"/>
      <c r="Q520" s="262"/>
      <c r="R520" s="262"/>
      <c r="S520" s="262"/>
      <c r="T520" s="262"/>
      <c r="U520" s="262"/>
      <c r="V520" s="262"/>
      <c r="W520" s="262"/>
      <c r="X520" s="262"/>
      <c r="Y520" s="262"/>
      <c r="Z520" s="262"/>
      <c r="AA520" s="262"/>
      <c r="AB520" s="262"/>
      <c r="AC520" s="262"/>
      <c r="AD520" s="262"/>
      <c r="AE520" s="262"/>
      <c r="AF520" s="262"/>
      <c r="AG520" s="262"/>
    </row>
    <row r="521" spans="1:33" ht="20.25" customHeight="1">
      <c r="A521" s="262"/>
      <c r="B521" s="262"/>
      <c r="C521" s="262"/>
      <c r="D521" s="263"/>
      <c r="E521" s="262"/>
      <c r="F521" s="262"/>
      <c r="G521" s="262"/>
      <c r="H521" s="262"/>
      <c r="I521" s="262"/>
      <c r="J521" s="262"/>
      <c r="K521" s="262"/>
      <c r="L521" s="262"/>
      <c r="M521" s="262"/>
      <c r="N521" s="262"/>
      <c r="O521" s="262"/>
      <c r="P521" s="262"/>
      <c r="Q521" s="262"/>
      <c r="R521" s="262"/>
      <c r="S521" s="262"/>
      <c r="T521" s="262"/>
      <c r="U521" s="262"/>
      <c r="V521" s="262"/>
      <c r="W521" s="262"/>
      <c r="X521" s="262"/>
      <c r="Y521" s="262"/>
      <c r="Z521" s="262"/>
      <c r="AA521" s="262"/>
      <c r="AB521" s="262"/>
      <c r="AC521" s="262"/>
      <c r="AD521" s="262"/>
      <c r="AE521" s="262"/>
      <c r="AF521" s="262"/>
      <c r="AG521" s="262"/>
    </row>
    <row r="522" spans="1:33" ht="20.25" customHeight="1">
      <c r="A522" s="262"/>
      <c r="B522" s="262"/>
      <c r="C522" s="262"/>
      <c r="D522" s="263"/>
      <c r="E522" s="262"/>
      <c r="F522" s="262"/>
      <c r="G522" s="262"/>
      <c r="H522" s="262"/>
      <c r="I522" s="262"/>
      <c r="J522" s="262"/>
      <c r="K522" s="262"/>
      <c r="L522" s="262"/>
      <c r="M522" s="262"/>
      <c r="N522" s="262"/>
      <c r="O522" s="262"/>
      <c r="P522" s="262"/>
      <c r="Q522" s="262"/>
      <c r="R522" s="262"/>
      <c r="S522" s="262"/>
      <c r="T522" s="262"/>
      <c r="U522" s="262"/>
      <c r="V522" s="262"/>
      <c r="W522" s="262"/>
      <c r="X522" s="262"/>
      <c r="Y522" s="262"/>
      <c r="Z522" s="262"/>
      <c r="AA522" s="262"/>
      <c r="AB522" s="262"/>
      <c r="AC522" s="262"/>
      <c r="AD522" s="262"/>
      <c r="AE522" s="262"/>
      <c r="AF522" s="262"/>
      <c r="AG522" s="262"/>
    </row>
    <row r="523" spans="1:33" ht="20.25" customHeight="1">
      <c r="A523" s="262"/>
      <c r="B523" s="262"/>
      <c r="C523" s="262"/>
      <c r="D523" s="263"/>
      <c r="E523" s="262"/>
      <c r="F523" s="262"/>
      <c r="G523" s="262"/>
      <c r="H523" s="262"/>
      <c r="I523" s="262"/>
      <c r="J523" s="262"/>
      <c r="K523" s="262"/>
      <c r="L523" s="262"/>
      <c r="M523" s="262"/>
      <c r="N523" s="262"/>
      <c r="O523" s="262"/>
      <c r="P523" s="262"/>
      <c r="Q523" s="262"/>
      <c r="R523" s="262"/>
      <c r="S523" s="262"/>
      <c r="T523" s="262"/>
      <c r="U523" s="262"/>
      <c r="V523" s="262"/>
      <c r="W523" s="262"/>
      <c r="X523" s="262"/>
      <c r="Y523" s="262"/>
      <c r="Z523" s="262"/>
      <c r="AA523" s="262"/>
      <c r="AB523" s="262"/>
      <c r="AC523" s="262"/>
      <c r="AD523" s="262"/>
      <c r="AE523" s="262"/>
      <c r="AF523" s="262"/>
      <c r="AG523" s="262"/>
    </row>
    <row r="524" spans="1:33" ht="20.25" customHeight="1">
      <c r="A524" s="262"/>
      <c r="B524" s="262"/>
      <c r="C524" s="262"/>
      <c r="D524" s="263"/>
      <c r="E524" s="262"/>
      <c r="F524" s="262"/>
      <c r="G524" s="262"/>
      <c r="H524" s="262"/>
      <c r="I524" s="262"/>
      <c r="J524" s="262"/>
      <c r="K524" s="262"/>
      <c r="L524" s="262"/>
      <c r="M524" s="262"/>
      <c r="N524" s="262"/>
      <c r="O524" s="262"/>
      <c r="P524" s="262"/>
      <c r="Q524" s="262"/>
      <c r="R524" s="262"/>
      <c r="S524" s="262"/>
      <c r="T524" s="262"/>
      <c r="U524" s="262"/>
      <c r="V524" s="262"/>
      <c r="W524" s="262"/>
      <c r="X524" s="262"/>
      <c r="Y524" s="262"/>
      <c r="Z524" s="262"/>
      <c r="AA524" s="262"/>
      <c r="AB524" s="262"/>
      <c r="AC524" s="262"/>
      <c r="AD524" s="262"/>
      <c r="AE524" s="262"/>
      <c r="AF524" s="262"/>
      <c r="AG524" s="262"/>
    </row>
    <row r="525" spans="1:33" ht="20.25" customHeight="1">
      <c r="A525" s="262"/>
      <c r="B525" s="262"/>
      <c r="C525" s="262"/>
      <c r="D525" s="263"/>
      <c r="E525" s="262"/>
      <c r="F525" s="262"/>
      <c r="G525" s="262"/>
      <c r="H525" s="262"/>
      <c r="I525" s="262"/>
      <c r="J525" s="262"/>
      <c r="K525" s="262"/>
      <c r="L525" s="262"/>
      <c r="M525" s="262"/>
      <c r="N525" s="262"/>
      <c r="O525" s="262"/>
      <c r="P525" s="262"/>
      <c r="Q525" s="262"/>
      <c r="R525" s="262"/>
      <c r="S525" s="262"/>
      <c r="T525" s="262"/>
      <c r="U525" s="262"/>
      <c r="V525" s="262"/>
      <c r="W525" s="262"/>
      <c r="X525" s="262"/>
      <c r="Y525" s="262"/>
      <c r="Z525" s="262"/>
      <c r="AA525" s="262"/>
      <c r="AB525" s="262"/>
      <c r="AC525" s="262"/>
      <c r="AD525" s="262"/>
      <c r="AE525" s="262"/>
      <c r="AF525" s="262"/>
      <c r="AG525" s="262"/>
    </row>
    <row r="526" spans="1:33" ht="20.25" customHeight="1">
      <c r="A526" s="262"/>
      <c r="B526" s="262"/>
      <c r="C526" s="262"/>
      <c r="D526" s="263"/>
      <c r="E526" s="262"/>
      <c r="F526" s="262"/>
      <c r="G526" s="262"/>
      <c r="H526" s="262"/>
      <c r="I526" s="262"/>
      <c r="J526" s="262"/>
      <c r="K526" s="262"/>
      <c r="L526" s="262"/>
      <c r="M526" s="262"/>
      <c r="N526" s="262"/>
      <c r="O526" s="262"/>
      <c r="P526" s="262"/>
      <c r="Q526" s="262"/>
      <c r="R526" s="262"/>
      <c r="S526" s="262"/>
      <c r="T526" s="262"/>
      <c r="U526" s="262"/>
      <c r="V526" s="262"/>
      <c r="W526" s="262"/>
      <c r="X526" s="262"/>
      <c r="Y526" s="262"/>
      <c r="Z526" s="262"/>
      <c r="AA526" s="262"/>
      <c r="AB526" s="262"/>
      <c r="AC526" s="262"/>
      <c r="AD526" s="262"/>
      <c r="AE526" s="262"/>
      <c r="AF526" s="262"/>
      <c r="AG526" s="262"/>
    </row>
    <row r="527" spans="1:33" ht="20.25" customHeight="1">
      <c r="A527" s="262"/>
      <c r="B527" s="262"/>
      <c r="C527" s="262"/>
      <c r="D527" s="263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2"/>
      <c r="Q527" s="262"/>
      <c r="R527" s="262"/>
      <c r="S527" s="262"/>
      <c r="T527" s="262"/>
      <c r="U527" s="262"/>
      <c r="V527" s="262"/>
      <c r="W527" s="262"/>
      <c r="X527" s="262"/>
      <c r="Y527" s="262"/>
      <c r="Z527" s="262"/>
      <c r="AA527" s="262"/>
      <c r="AB527" s="262"/>
      <c r="AC527" s="262"/>
      <c r="AD527" s="262"/>
      <c r="AE527" s="262"/>
      <c r="AF527" s="262"/>
      <c r="AG527" s="262"/>
    </row>
    <row r="528" spans="1:33" ht="20.25" customHeight="1">
      <c r="A528" s="262"/>
      <c r="B528" s="262"/>
      <c r="C528" s="262"/>
      <c r="D528" s="263"/>
      <c r="E528" s="262"/>
      <c r="F528" s="262"/>
      <c r="G528" s="262"/>
      <c r="H528" s="262"/>
      <c r="I528" s="262"/>
      <c r="J528" s="262"/>
      <c r="K528" s="262"/>
      <c r="L528" s="262"/>
      <c r="M528" s="262"/>
      <c r="N528" s="262"/>
      <c r="O528" s="262"/>
      <c r="P528" s="262"/>
      <c r="Q528" s="262"/>
      <c r="R528" s="262"/>
      <c r="S528" s="262"/>
      <c r="T528" s="262"/>
      <c r="U528" s="262"/>
      <c r="V528" s="262"/>
      <c r="W528" s="262"/>
      <c r="X528" s="262"/>
      <c r="Y528" s="262"/>
      <c r="Z528" s="262"/>
      <c r="AA528" s="262"/>
      <c r="AB528" s="262"/>
      <c r="AC528" s="262"/>
      <c r="AD528" s="262"/>
      <c r="AE528" s="262"/>
      <c r="AF528" s="262"/>
      <c r="AG528" s="262"/>
    </row>
    <row r="529" spans="1:33" ht="20.25" customHeight="1">
      <c r="A529" s="262"/>
      <c r="B529" s="262"/>
      <c r="C529" s="262"/>
      <c r="D529" s="263"/>
      <c r="E529" s="262"/>
      <c r="F529" s="262"/>
      <c r="G529" s="262"/>
      <c r="H529" s="262"/>
      <c r="I529" s="262"/>
      <c r="J529" s="262"/>
      <c r="K529" s="262"/>
      <c r="L529" s="262"/>
      <c r="M529" s="262"/>
      <c r="N529" s="262"/>
      <c r="O529" s="262"/>
      <c r="P529" s="262"/>
      <c r="Q529" s="262"/>
      <c r="R529" s="262"/>
      <c r="S529" s="262"/>
      <c r="T529" s="262"/>
      <c r="U529" s="262"/>
      <c r="V529" s="262"/>
      <c r="W529" s="262"/>
      <c r="X529" s="262"/>
      <c r="Y529" s="262"/>
      <c r="Z529" s="262"/>
      <c r="AA529" s="262"/>
      <c r="AB529" s="262"/>
      <c r="AC529" s="262"/>
      <c r="AD529" s="262"/>
      <c r="AE529" s="262"/>
      <c r="AF529" s="262"/>
      <c r="AG529" s="262"/>
    </row>
    <row r="530" spans="1:33" ht="20.25" customHeight="1">
      <c r="A530" s="262"/>
      <c r="B530" s="262"/>
      <c r="C530" s="262"/>
      <c r="D530" s="263"/>
      <c r="E530" s="262"/>
      <c r="F530" s="262"/>
      <c r="G530" s="262"/>
      <c r="H530" s="262"/>
      <c r="I530" s="262"/>
      <c r="J530" s="262"/>
      <c r="K530" s="262"/>
      <c r="L530" s="262"/>
      <c r="M530" s="262"/>
      <c r="N530" s="262"/>
      <c r="O530" s="262"/>
      <c r="P530" s="262"/>
      <c r="Q530" s="262"/>
      <c r="R530" s="262"/>
      <c r="S530" s="262"/>
      <c r="T530" s="262"/>
      <c r="U530" s="262"/>
      <c r="V530" s="262"/>
      <c r="W530" s="262"/>
      <c r="X530" s="262"/>
      <c r="Y530" s="262"/>
      <c r="Z530" s="262"/>
      <c r="AA530" s="262"/>
      <c r="AB530" s="262"/>
      <c r="AC530" s="262"/>
      <c r="AD530" s="262"/>
      <c r="AE530" s="262"/>
      <c r="AF530" s="262"/>
      <c r="AG530" s="262"/>
    </row>
    <row r="531" spans="1:33" ht="20.25" customHeight="1">
      <c r="A531" s="262"/>
      <c r="B531" s="262"/>
      <c r="C531" s="262"/>
      <c r="D531" s="263"/>
      <c r="E531" s="262"/>
      <c r="F531" s="262"/>
      <c r="G531" s="262"/>
      <c r="H531" s="262"/>
      <c r="I531" s="262"/>
      <c r="J531" s="262"/>
      <c r="K531" s="262"/>
      <c r="L531" s="262"/>
      <c r="M531" s="262"/>
      <c r="N531" s="262"/>
      <c r="O531" s="262"/>
      <c r="P531" s="262"/>
      <c r="Q531" s="262"/>
      <c r="R531" s="262"/>
      <c r="S531" s="262"/>
      <c r="T531" s="262"/>
      <c r="U531" s="262"/>
      <c r="V531" s="262"/>
      <c r="W531" s="262"/>
      <c r="X531" s="262"/>
      <c r="Y531" s="262"/>
      <c r="Z531" s="262"/>
      <c r="AA531" s="262"/>
      <c r="AB531" s="262"/>
      <c r="AC531" s="262"/>
      <c r="AD531" s="262"/>
      <c r="AE531" s="262"/>
      <c r="AF531" s="262"/>
      <c r="AG531" s="262"/>
    </row>
    <row r="532" spans="1:33" ht="20.25" customHeight="1">
      <c r="A532" s="262"/>
      <c r="B532" s="262"/>
      <c r="C532" s="262"/>
      <c r="D532" s="263"/>
      <c r="E532" s="262"/>
      <c r="F532" s="262"/>
      <c r="G532" s="262"/>
      <c r="H532" s="262"/>
      <c r="I532" s="262"/>
      <c r="J532" s="262"/>
      <c r="K532" s="262"/>
      <c r="L532" s="262"/>
      <c r="M532" s="262"/>
      <c r="N532" s="262"/>
      <c r="O532" s="262"/>
      <c r="P532" s="262"/>
      <c r="Q532" s="262"/>
      <c r="R532" s="262"/>
      <c r="S532" s="262"/>
      <c r="T532" s="262"/>
      <c r="U532" s="262"/>
      <c r="V532" s="262"/>
      <c r="W532" s="262"/>
      <c r="X532" s="262"/>
      <c r="Y532" s="262"/>
      <c r="Z532" s="262"/>
      <c r="AA532" s="262"/>
      <c r="AB532" s="262"/>
      <c r="AC532" s="262"/>
      <c r="AD532" s="262"/>
      <c r="AE532" s="262"/>
      <c r="AF532" s="262"/>
      <c r="AG532" s="262"/>
    </row>
    <row r="533" spans="1:33" ht="20.25" customHeight="1">
      <c r="A533" s="262"/>
      <c r="B533" s="262"/>
      <c r="C533" s="262"/>
      <c r="D533" s="263"/>
      <c r="E533" s="262"/>
      <c r="F533" s="262"/>
      <c r="G533" s="262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</row>
    <row r="534" spans="1:33" ht="20.25" customHeight="1">
      <c r="A534" s="262"/>
      <c r="B534" s="262"/>
      <c r="C534" s="262"/>
      <c r="D534" s="263"/>
      <c r="E534" s="262"/>
      <c r="F534" s="262"/>
      <c r="G534" s="262"/>
      <c r="H534" s="262"/>
      <c r="I534" s="262"/>
      <c r="J534" s="262"/>
      <c r="K534" s="262"/>
      <c r="L534" s="262"/>
      <c r="M534" s="262"/>
      <c r="N534" s="262"/>
      <c r="O534" s="262"/>
      <c r="P534" s="262"/>
      <c r="Q534" s="262"/>
      <c r="R534" s="262"/>
      <c r="S534" s="262"/>
      <c r="T534" s="262"/>
      <c r="U534" s="262"/>
      <c r="V534" s="262"/>
      <c r="W534" s="262"/>
      <c r="X534" s="262"/>
      <c r="Y534" s="262"/>
      <c r="Z534" s="262"/>
      <c r="AA534" s="262"/>
      <c r="AB534" s="262"/>
      <c r="AC534" s="262"/>
      <c r="AD534" s="262"/>
      <c r="AE534" s="262"/>
      <c r="AF534" s="262"/>
      <c r="AG534" s="262"/>
    </row>
    <row r="535" spans="1:33" ht="20.25" customHeight="1">
      <c r="A535" s="262"/>
      <c r="B535" s="262"/>
      <c r="C535" s="262"/>
      <c r="D535" s="263"/>
      <c r="E535" s="262"/>
      <c r="F535" s="262"/>
      <c r="G535" s="262"/>
      <c r="H535" s="262"/>
      <c r="I535" s="262"/>
      <c r="J535" s="262"/>
      <c r="K535" s="262"/>
      <c r="L535" s="262"/>
      <c r="M535" s="262"/>
      <c r="N535" s="262"/>
      <c r="O535" s="262"/>
      <c r="P535" s="262"/>
      <c r="Q535" s="262"/>
      <c r="R535" s="262"/>
      <c r="S535" s="262"/>
      <c r="T535" s="262"/>
      <c r="U535" s="262"/>
      <c r="V535" s="262"/>
      <c r="W535" s="262"/>
      <c r="X535" s="262"/>
      <c r="Y535" s="262"/>
      <c r="Z535" s="262"/>
      <c r="AA535" s="262"/>
      <c r="AB535" s="262"/>
      <c r="AC535" s="262"/>
      <c r="AD535" s="262"/>
      <c r="AE535" s="262"/>
      <c r="AF535" s="262"/>
      <c r="AG535" s="262"/>
    </row>
    <row r="536" spans="1:33" ht="20.25" customHeight="1">
      <c r="A536" s="262"/>
      <c r="B536" s="262"/>
      <c r="C536" s="262"/>
      <c r="D536" s="263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2"/>
      <c r="P536" s="262"/>
      <c r="Q536" s="262"/>
      <c r="R536" s="262"/>
      <c r="S536" s="262"/>
      <c r="T536" s="262"/>
      <c r="U536" s="262"/>
      <c r="V536" s="262"/>
      <c r="W536" s="262"/>
      <c r="X536" s="262"/>
      <c r="Y536" s="262"/>
      <c r="Z536" s="262"/>
      <c r="AA536" s="262"/>
      <c r="AB536" s="262"/>
      <c r="AC536" s="262"/>
      <c r="AD536" s="262"/>
      <c r="AE536" s="262"/>
      <c r="AF536" s="262"/>
      <c r="AG536" s="262"/>
    </row>
    <row r="537" spans="1:33" ht="20.25" customHeight="1">
      <c r="A537" s="262"/>
      <c r="B537" s="262"/>
      <c r="C537" s="262"/>
      <c r="D537" s="263"/>
      <c r="E537" s="262"/>
      <c r="F537" s="262"/>
      <c r="G537" s="262"/>
      <c r="H537" s="262"/>
      <c r="I537" s="262"/>
      <c r="J537" s="262"/>
      <c r="K537" s="262"/>
      <c r="L537" s="262"/>
      <c r="M537" s="262"/>
      <c r="N537" s="262"/>
      <c r="O537" s="262"/>
      <c r="P537" s="262"/>
      <c r="Q537" s="262"/>
      <c r="R537" s="262"/>
      <c r="S537" s="262"/>
      <c r="T537" s="262"/>
      <c r="U537" s="262"/>
      <c r="V537" s="262"/>
      <c r="W537" s="262"/>
      <c r="X537" s="262"/>
      <c r="Y537" s="262"/>
      <c r="Z537" s="262"/>
      <c r="AA537" s="262"/>
      <c r="AB537" s="262"/>
      <c r="AC537" s="262"/>
      <c r="AD537" s="262"/>
      <c r="AE537" s="262"/>
      <c r="AF537" s="262"/>
      <c r="AG537" s="262"/>
    </row>
    <row r="538" spans="1:33" ht="20.25" customHeight="1">
      <c r="A538" s="262"/>
      <c r="B538" s="262"/>
      <c r="C538" s="262"/>
      <c r="D538" s="263"/>
      <c r="E538" s="262"/>
      <c r="F538" s="262"/>
      <c r="G538" s="262"/>
      <c r="H538" s="262"/>
      <c r="I538" s="262"/>
      <c r="J538" s="262"/>
      <c r="K538" s="262"/>
      <c r="L538" s="262"/>
      <c r="M538" s="262"/>
      <c r="N538" s="262"/>
      <c r="O538" s="262"/>
      <c r="P538" s="262"/>
      <c r="Q538" s="262"/>
      <c r="R538" s="262"/>
      <c r="S538" s="262"/>
      <c r="T538" s="262"/>
      <c r="U538" s="262"/>
      <c r="V538" s="262"/>
      <c r="W538" s="262"/>
      <c r="X538" s="262"/>
      <c r="Y538" s="262"/>
      <c r="Z538" s="262"/>
      <c r="AA538" s="262"/>
      <c r="AB538" s="262"/>
      <c r="AC538" s="262"/>
      <c r="AD538" s="262"/>
      <c r="AE538" s="262"/>
      <c r="AF538" s="262"/>
      <c r="AG538" s="262"/>
    </row>
    <row r="539" spans="1:33" ht="20.25" customHeight="1">
      <c r="A539" s="262"/>
      <c r="B539" s="262"/>
      <c r="C539" s="262"/>
      <c r="D539" s="263"/>
      <c r="E539" s="262"/>
      <c r="F539" s="262"/>
      <c r="G539" s="262"/>
      <c r="H539" s="262"/>
      <c r="I539" s="262"/>
      <c r="J539" s="262"/>
      <c r="K539" s="262"/>
      <c r="L539" s="262"/>
      <c r="M539" s="262"/>
      <c r="N539" s="262"/>
      <c r="O539" s="262"/>
      <c r="P539" s="262"/>
      <c r="Q539" s="262"/>
      <c r="R539" s="262"/>
      <c r="S539" s="262"/>
      <c r="T539" s="262"/>
      <c r="U539" s="262"/>
      <c r="V539" s="262"/>
      <c r="W539" s="262"/>
      <c r="X539" s="262"/>
      <c r="Y539" s="262"/>
      <c r="Z539" s="262"/>
      <c r="AA539" s="262"/>
      <c r="AB539" s="262"/>
      <c r="AC539" s="262"/>
      <c r="AD539" s="262"/>
      <c r="AE539" s="262"/>
      <c r="AF539" s="262"/>
      <c r="AG539" s="262"/>
    </row>
    <row r="540" spans="1:33" ht="20.25" customHeight="1">
      <c r="A540" s="262"/>
      <c r="B540" s="262"/>
      <c r="C540" s="262"/>
      <c r="D540" s="263"/>
      <c r="E540" s="262"/>
      <c r="F540" s="262"/>
      <c r="G540" s="262"/>
      <c r="H540" s="262"/>
      <c r="I540" s="262"/>
      <c r="J540" s="262"/>
      <c r="K540" s="262"/>
      <c r="L540" s="262"/>
      <c r="M540" s="262"/>
      <c r="N540" s="262"/>
      <c r="O540" s="262"/>
      <c r="P540" s="262"/>
      <c r="Q540" s="262"/>
      <c r="R540" s="262"/>
      <c r="S540" s="262"/>
      <c r="T540" s="262"/>
      <c r="U540" s="262"/>
      <c r="V540" s="262"/>
      <c r="W540" s="262"/>
      <c r="X540" s="262"/>
      <c r="Y540" s="262"/>
      <c r="Z540" s="262"/>
      <c r="AA540" s="262"/>
      <c r="AB540" s="262"/>
      <c r="AC540" s="262"/>
      <c r="AD540" s="262"/>
      <c r="AE540" s="262"/>
      <c r="AF540" s="262"/>
      <c r="AG540" s="262"/>
    </row>
    <row r="541" spans="1:33" ht="20.25" customHeight="1">
      <c r="A541" s="262"/>
      <c r="B541" s="262"/>
      <c r="C541" s="262"/>
      <c r="D541" s="263"/>
      <c r="E541" s="262"/>
      <c r="F541" s="262"/>
      <c r="G541" s="262"/>
      <c r="H541" s="262"/>
      <c r="I541" s="262"/>
      <c r="J541" s="262"/>
      <c r="K541" s="262"/>
      <c r="L541" s="262"/>
      <c r="M541" s="262"/>
      <c r="N541" s="262"/>
      <c r="O541" s="262"/>
      <c r="P541" s="262"/>
      <c r="Q541" s="262"/>
      <c r="R541" s="262"/>
      <c r="S541" s="262"/>
      <c r="T541" s="262"/>
      <c r="U541" s="262"/>
      <c r="V541" s="262"/>
      <c r="W541" s="262"/>
      <c r="X541" s="262"/>
      <c r="Y541" s="262"/>
      <c r="Z541" s="262"/>
      <c r="AA541" s="262"/>
      <c r="AB541" s="262"/>
      <c r="AC541" s="262"/>
      <c r="AD541" s="262"/>
      <c r="AE541" s="262"/>
      <c r="AF541" s="262"/>
      <c r="AG541" s="262"/>
    </row>
    <row r="542" spans="1:33" ht="20.25" customHeight="1">
      <c r="A542" s="262"/>
      <c r="B542" s="262"/>
      <c r="C542" s="262"/>
      <c r="D542" s="263"/>
      <c r="E542" s="262"/>
      <c r="F542" s="262"/>
      <c r="G542" s="262"/>
      <c r="H542" s="262"/>
      <c r="I542" s="262"/>
      <c r="J542" s="262"/>
      <c r="K542" s="262"/>
      <c r="L542" s="262"/>
      <c r="M542" s="262"/>
      <c r="N542" s="262"/>
      <c r="O542" s="262"/>
      <c r="P542" s="262"/>
      <c r="Q542" s="262"/>
      <c r="R542" s="262"/>
      <c r="S542" s="262"/>
      <c r="T542" s="262"/>
      <c r="U542" s="262"/>
      <c r="V542" s="262"/>
      <c r="W542" s="262"/>
      <c r="X542" s="262"/>
      <c r="Y542" s="262"/>
      <c r="Z542" s="262"/>
      <c r="AA542" s="262"/>
      <c r="AB542" s="262"/>
      <c r="AC542" s="262"/>
      <c r="AD542" s="262"/>
      <c r="AE542" s="262"/>
      <c r="AF542" s="262"/>
      <c r="AG542" s="262"/>
    </row>
    <row r="543" spans="1:33" ht="20.25" customHeight="1">
      <c r="A543" s="262"/>
      <c r="B543" s="262"/>
      <c r="C543" s="262"/>
      <c r="D543" s="263"/>
      <c r="E543" s="262"/>
      <c r="F543" s="262"/>
      <c r="G543" s="262"/>
      <c r="H543" s="262"/>
      <c r="I543" s="262"/>
      <c r="J543" s="262"/>
      <c r="K543" s="262"/>
      <c r="L543" s="262"/>
      <c r="M543" s="262"/>
      <c r="N543" s="262"/>
      <c r="O543" s="262"/>
      <c r="P543" s="262"/>
      <c r="Q543" s="262"/>
      <c r="R543" s="262"/>
      <c r="S543" s="262"/>
      <c r="T543" s="262"/>
      <c r="U543" s="262"/>
      <c r="V543" s="262"/>
      <c r="W543" s="262"/>
      <c r="X543" s="262"/>
      <c r="Y543" s="262"/>
      <c r="Z543" s="262"/>
      <c r="AA543" s="262"/>
      <c r="AB543" s="262"/>
      <c r="AC543" s="262"/>
      <c r="AD543" s="262"/>
      <c r="AE543" s="262"/>
      <c r="AF543" s="262"/>
      <c r="AG543" s="262"/>
    </row>
    <row r="544" spans="1:33" ht="20.25" customHeight="1">
      <c r="A544" s="262"/>
      <c r="B544" s="262"/>
      <c r="C544" s="262"/>
      <c r="D544" s="263"/>
      <c r="E544" s="262"/>
      <c r="F544" s="262"/>
      <c r="G544" s="262"/>
      <c r="H544" s="262"/>
      <c r="I544" s="262"/>
      <c r="J544" s="262"/>
      <c r="K544" s="262"/>
      <c r="L544" s="262"/>
      <c r="M544" s="262"/>
      <c r="N544" s="262"/>
      <c r="O544" s="262"/>
      <c r="P544" s="262"/>
      <c r="Q544" s="262"/>
      <c r="R544" s="262"/>
      <c r="S544" s="262"/>
      <c r="T544" s="262"/>
      <c r="U544" s="262"/>
      <c r="V544" s="262"/>
      <c r="W544" s="262"/>
      <c r="X544" s="262"/>
      <c r="Y544" s="262"/>
      <c r="Z544" s="262"/>
      <c r="AA544" s="262"/>
      <c r="AB544" s="262"/>
      <c r="AC544" s="262"/>
      <c r="AD544" s="262"/>
      <c r="AE544" s="262"/>
      <c r="AF544" s="262"/>
      <c r="AG544" s="262"/>
    </row>
    <row r="545" spans="1:33" ht="20.25" customHeight="1">
      <c r="A545" s="262"/>
      <c r="B545" s="262"/>
      <c r="C545" s="262"/>
      <c r="D545" s="263"/>
      <c r="E545" s="262"/>
      <c r="F545" s="262"/>
      <c r="G545" s="262"/>
      <c r="H545" s="262"/>
      <c r="I545" s="262"/>
      <c r="J545" s="262"/>
      <c r="K545" s="262"/>
      <c r="L545" s="262"/>
      <c r="M545" s="262"/>
      <c r="N545" s="262"/>
      <c r="O545" s="262"/>
      <c r="P545" s="262"/>
      <c r="Q545" s="262"/>
      <c r="R545" s="262"/>
      <c r="S545" s="262"/>
      <c r="T545" s="262"/>
      <c r="U545" s="262"/>
      <c r="V545" s="262"/>
      <c r="W545" s="262"/>
      <c r="X545" s="262"/>
      <c r="Y545" s="262"/>
      <c r="Z545" s="262"/>
      <c r="AA545" s="262"/>
      <c r="AB545" s="262"/>
      <c r="AC545" s="262"/>
      <c r="AD545" s="262"/>
      <c r="AE545" s="262"/>
      <c r="AF545" s="262"/>
      <c r="AG545" s="262"/>
    </row>
    <row r="546" spans="1:33" ht="20.25" customHeight="1">
      <c r="A546" s="262"/>
      <c r="B546" s="262"/>
      <c r="C546" s="262"/>
      <c r="D546" s="263"/>
      <c r="E546" s="262"/>
      <c r="F546" s="262"/>
      <c r="G546" s="262"/>
      <c r="H546" s="262"/>
      <c r="I546" s="262"/>
      <c r="J546" s="262"/>
      <c r="K546" s="262"/>
      <c r="L546" s="262"/>
      <c r="M546" s="262"/>
      <c r="N546" s="262"/>
      <c r="O546" s="262"/>
      <c r="P546" s="262"/>
      <c r="Q546" s="262"/>
      <c r="R546" s="262"/>
      <c r="S546" s="262"/>
      <c r="T546" s="262"/>
      <c r="U546" s="262"/>
      <c r="V546" s="262"/>
      <c r="W546" s="262"/>
      <c r="X546" s="262"/>
      <c r="Y546" s="262"/>
      <c r="Z546" s="262"/>
      <c r="AA546" s="262"/>
      <c r="AB546" s="262"/>
      <c r="AC546" s="262"/>
      <c r="AD546" s="262"/>
      <c r="AE546" s="262"/>
      <c r="AF546" s="262"/>
      <c r="AG546" s="262"/>
    </row>
    <row r="547" spans="1:33" ht="20.25" customHeight="1">
      <c r="A547" s="262"/>
      <c r="B547" s="262"/>
      <c r="C547" s="262"/>
      <c r="D547" s="263"/>
      <c r="E547" s="262"/>
      <c r="F547" s="262"/>
      <c r="G547" s="262"/>
      <c r="H547" s="262"/>
      <c r="I547" s="262"/>
      <c r="J547" s="262"/>
      <c r="K547" s="262"/>
      <c r="L547" s="262"/>
      <c r="M547" s="262"/>
      <c r="N547" s="262"/>
      <c r="O547" s="262"/>
      <c r="P547" s="262"/>
      <c r="Q547" s="262"/>
      <c r="R547" s="262"/>
      <c r="S547" s="262"/>
      <c r="T547" s="262"/>
      <c r="U547" s="262"/>
      <c r="V547" s="262"/>
      <c r="W547" s="262"/>
      <c r="X547" s="262"/>
      <c r="Y547" s="262"/>
      <c r="Z547" s="262"/>
      <c r="AA547" s="262"/>
      <c r="AB547" s="262"/>
      <c r="AC547" s="262"/>
      <c r="AD547" s="262"/>
      <c r="AE547" s="262"/>
      <c r="AF547" s="262"/>
      <c r="AG547" s="262"/>
    </row>
    <row r="548" spans="1:33" ht="20.25" customHeight="1">
      <c r="A548" s="262"/>
      <c r="B548" s="262"/>
      <c r="C548" s="262"/>
      <c r="D548" s="263"/>
      <c r="E548" s="262"/>
      <c r="F548" s="262"/>
      <c r="G548" s="262"/>
      <c r="H548" s="262"/>
      <c r="I548" s="262"/>
      <c r="J548" s="262"/>
      <c r="K548" s="262"/>
      <c r="L548" s="262"/>
      <c r="M548" s="262"/>
      <c r="N548" s="262"/>
      <c r="O548" s="262"/>
      <c r="P548" s="262"/>
      <c r="Q548" s="262"/>
      <c r="R548" s="262"/>
      <c r="S548" s="262"/>
      <c r="T548" s="262"/>
      <c r="U548" s="262"/>
      <c r="V548" s="262"/>
      <c r="W548" s="262"/>
      <c r="X548" s="262"/>
      <c r="Y548" s="262"/>
      <c r="Z548" s="262"/>
      <c r="AA548" s="262"/>
      <c r="AB548" s="262"/>
      <c r="AC548" s="262"/>
      <c r="AD548" s="262"/>
      <c r="AE548" s="262"/>
      <c r="AF548" s="262"/>
      <c r="AG548" s="262"/>
    </row>
    <row r="549" spans="1:33" ht="20.25" customHeight="1">
      <c r="A549" s="262"/>
      <c r="B549" s="262"/>
      <c r="C549" s="262"/>
      <c r="D549" s="263"/>
      <c r="E549" s="262"/>
      <c r="F549" s="262"/>
      <c r="G549" s="262"/>
      <c r="H549" s="262"/>
      <c r="I549" s="262"/>
      <c r="J549" s="262"/>
      <c r="K549" s="262"/>
      <c r="L549" s="262"/>
      <c r="M549" s="262"/>
      <c r="N549" s="262"/>
      <c r="O549" s="262"/>
      <c r="P549" s="262"/>
      <c r="Q549" s="262"/>
      <c r="R549" s="262"/>
      <c r="S549" s="262"/>
      <c r="T549" s="262"/>
      <c r="U549" s="262"/>
      <c r="V549" s="262"/>
      <c r="W549" s="262"/>
      <c r="X549" s="262"/>
      <c r="Y549" s="262"/>
      <c r="Z549" s="262"/>
      <c r="AA549" s="262"/>
      <c r="AB549" s="262"/>
      <c r="AC549" s="262"/>
      <c r="AD549" s="262"/>
      <c r="AE549" s="262"/>
      <c r="AF549" s="262"/>
      <c r="AG549" s="262"/>
    </row>
    <row r="550" spans="1:33" ht="20.25" customHeight="1">
      <c r="A550" s="262"/>
      <c r="B550" s="262"/>
      <c r="C550" s="262"/>
      <c r="D550" s="263"/>
      <c r="E550" s="262"/>
      <c r="F550" s="262"/>
      <c r="G550" s="262"/>
      <c r="H550" s="262"/>
      <c r="I550" s="262"/>
      <c r="J550" s="262"/>
      <c r="K550" s="262"/>
      <c r="L550" s="262"/>
      <c r="M550" s="262"/>
      <c r="N550" s="262"/>
      <c r="O550" s="262"/>
      <c r="P550" s="262"/>
      <c r="Q550" s="262"/>
      <c r="R550" s="262"/>
      <c r="S550" s="262"/>
      <c r="T550" s="262"/>
      <c r="U550" s="262"/>
      <c r="V550" s="262"/>
      <c r="W550" s="262"/>
      <c r="X550" s="262"/>
      <c r="Y550" s="262"/>
      <c r="Z550" s="262"/>
      <c r="AA550" s="262"/>
      <c r="AB550" s="262"/>
      <c r="AC550" s="262"/>
      <c r="AD550" s="262"/>
      <c r="AE550" s="262"/>
      <c r="AF550" s="262"/>
      <c r="AG550" s="262"/>
    </row>
    <row r="551" spans="1:33" ht="20.25" customHeight="1">
      <c r="A551" s="262"/>
      <c r="B551" s="262"/>
      <c r="C551" s="262"/>
      <c r="D551" s="263"/>
      <c r="E551" s="262"/>
      <c r="F551" s="262"/>
      <c r="G551" s="262"/>
      <c r="H551" s="262"/>
      <c r="I551" s="262"/>
      <c r="J551" s="262"/>
      <c r="K551" s="262"/>
      <c r="L551" s="262"/>
      <c r="M551" s="262"/>
      <c r="N551" s="262"/>
      <c r="O551" s="262"/>
      <c r="P551" s="262"/>
      <c r="Q551" s="262"/>
      <c r="R551" s="262"/>
      <c r="S551" s="262"/>
      <c r="T551" s="262"/>
      <c r="U551" s="262"/>
      <c r="V551" s="262"/>
      <c r="W551" s="262"/>
      <c r="X551" s="262"/>
      <c r="Y551" s="262"/>
      <c r="Z551" s="262"/>
      <c r="AA551" s="262"/>
      <c r="AB551" s="262"/>
      <c r="AC551" s="262"/>
      <c r="AD551" s="262"/>
      <c r="AE551" s="262"/>
      <c r="AF551" s="262"/>
      <c r="AG551" s="262"/>
    </row>
    <row r="552" spans="1:33" ht="20.25" customHeight="1">
      <c r="A552" s="262"/>
      <c r="B552" s="262"/>
      <c r="C552" s="262"/>
      <c r="D552" s="263"/>
      <c r="E552" s="262"/>
      <c r="F552" s="262"/>
      <c r="G552" s="262"/>
      <c r="H552" s="262"/>
      <c r="I552" s="262"/>
      <c r="J552" s="262"/>
      <c r="K552" s="262"/>
      <c r="L552" s="262"/>
      <c r="M552" s="262"/>
      <c r="N552" s="262"/>
      <c r="O552" s="262"/>
      <c r="P552" s="262"/>
      <c r="Q552" s="262"/>
      <c r="R552" s="262"/>
      <c r="S552" s="262"/>
      <c r="T552" s="262"/>
      <c r="U552" s="262"/>
      <c r="V552" s="262"/>
      <c r="W552" s="262"/>
      <c r="X552" s="262"/>
      <c r="Y552" s="262"/>
      <c r="Z552" s="262"/>
      <c r="AA552" s="262"/>
      <c r="AB552" s="262"/>
      <c r="AC552" s="262"/>
      <c r="AD552" s="262"/>
      <c r="AE552" s="262"/>
      <c r="AF552" s="262"/>
      <c r="AG552" s="262"/>
    </row>
    <row r="553" spans="1:33" ht="20.25" customHeight="1">
      <c r="A553" s="262"/>
      <c r="B553" s="262"/>
      <c r="C553" s="262"/>
      <c r="D553" s="263"/>
      <c r="E553" s="262"/>
      <c r="F553" s="262"/>
      <c r="G553" s="262"/>
      <c r="H553" s="262"/>
      <c r="I553" s="262"/>
      <c r="J553" s="262"/>
      <c r="K553" s="262"/>
      <c r="L553" s="262"/>
      <c r="M553" s="262"/>
      <c r="N553" s="262"/>
      <c r="O553" s="262"/>
      <c r="P553" s="262"/>
      <c r="Q553" s="262"/>
      <c r="R553" s="262"/>
      <c r="S553" s="262"/>
      <c r="T553" s="262"/>
      <c r="U553" s="262"/>
      <c r="V553" s="262"/>
      <c r="W553" s="262"/>
      <c r="X553" s="262"/>
      <c r="Y553" s="262"/>
      <c r="Z553" s="262"/>
      <c r="AA553" s="262"/>
      <c r="AB553" s="262"/>
      <c r="AC553" s="262"/>
      <c r="AD553" s="262"/>
      <c r="AE553" s="262"/>
      <c r="AF553" s="262"/>
      <c r="AG553" s="262"/>
    </row>
    <row r="554" spans="1:33" ht="20.25" customHeight="1">
      <c r="A554" s="262"/>
      <c r="B554" s="262"/>
      <c r="C554" s="262"/>
      <c r="D554" s="263"/>
      <c r="E554" s="262"/>
      <c r="F554" s="262"/>
      <c r="G554" s="262"/>
      <c r="H554" s="262"/>
      <c r="I554" s="262"/>
      <c r="J554" s="262"/>
      <c r="K554" s="262"/>
      <c r="L554" s="262"/>
      <c r="M554" s="262"/>
      <c r="N554" s="262"/>
      <c r="O554" s="262"/>
      <c r="P554" s="262"/>
      <c r="Q554" s="262"/>
      <c r="R554" s="262"/>
      <c r="S554" s="262"/>
      <c r="T554" s="262"/>
      <c r="U554" s="262"/>
      <c r="V554" s="262"/>
      <c r="W554" s="262"/>
      <c r="X554" s="262"/>
      <c r="Y554" s="262"/>
      <c r="Z554" s="262"/>
      <c r="AA554" s="262"/>
      <c r="AB554" s="262"/>
      <c r="AC554" s="262"/>
      <c r="AD554" s="262"/>
      <c r="AE554" s="262"/>
      <c r="AF554" s="262"/>
      <c r="AG554" s="262"/>
    </row>
    <row r="555" spans="1:33" ht="20.25" customHeight="1">
      <c r="A555" s="262"/>
      <c r="B555" s="262"/>
      <c r="C555" s="262"/>
      <c r="D555" s="263"/>
      <c r="E555" s="262"/>
      <c r="F555" s="262"/>
      <c r="G555" s="262"/>
      <c r="H555" s="262"/>
      <c r="I555" s="262"/>
      <c r="J555" s="262"/>
      <c r="K555" s="262"/>
      <c r="L555" s="262"/>
      <c r="M555" s="262"/>
      <c r="N555" s="262"/>
      <c r="O555" s="262"/>
      <c r="P555" s="262"/>
      <c r="Q555" s="262"/>
      <c r="R555" s="262"/>
      <c r="S555" s="262"/>
      <c r="T555" s="262"/>
      <c r="U555" s="262"/>
      <c r="V555" s="262"/>
      <c r="W555" s="262"/>
      <c r="X555" s="262"/>
      <c r="Y555" s="262"/>
      <c r="Z555" s="262"/>
      <c r="AA555" s="262"/>
      <c r="AB555" s="262"/>
      <c r="AC555" s="262"/>
      <c r="AD555" s="262"/>
      <c r="AE555" s="262"/>
      <c r="AF555" s="262"/>
      <c r="AG555" s="262"/>
    </row>
    <row r="556" spans="1:33" ht="20.25" customHeight="1">
      <c r="A556" s="262"/>
      <c r="B556" s="262"/>
      <c r="C556" s="262"/>
      <c r="D556" s="263"/>
      <c r="E556" s="262"/>
      <c r="F556" s="262"/>
      <c r="G556" s="262"/>
      <c r="H556" s="262"/>
      <c r="I556" s="262"/>
      <c r="J556" s="262"/>
      <c r="K556" s="262"/>
      <c r="L556" s="262"/>
      <c r="M556" s="262"/>
      <c r="N556" s="262"/>
      <c r="O556" s="262"/>
      <c r="P556" s="262"/>
      <c r="Q556" s="262"/>
      <c r="R556" s="262"/>
      <c r="S556" s="262"/>
      <c r="T556" s="262"/>
      <c r="U556" s="262"/>
      <c r="V556" s="262"/>
      <c r="W556" s="262"/>
      <c r="X556" s="262"/>
      <c r="Y556" s="262"/>
      <c r="Z556" s="262"/>
      <c r="AA556" s="262"/>
      <c r="AB556" s="262"/>
      <c r="AC556" s="262"/>
      <c r="AD556" s="262"/>
      <c r="AE556" s="262"/>
      <c r="AF556" s="262"/>
      <c r="AG556" s="262"/>
    </row>
    <row r="557" spans="1:33" ht="20.25" customHeight="1">
      <c r="A557" s="262"/>
      <c r="B557" s="262"/>
      <c r="C557" s="262"/>
      <c r="D557" s="263"/>
      <c r="E557" s="262"/>
      <c r="F557" s="262"/>
      <c r="G557" s="262"/>
      <c r="H557" s="262"/>
      <c r="I557" s="262"/>
      <c r="J557" s="262"/>
      <c r="K557" s="262"/>
      <c r="L557" s="262"/>
      <c r="M557" s="262"/>
      <c r="N557" s="262"/>
      <c r="O557" s="262"/>
      <c r="P557" s="262"/>
      <c r="Q557" s="262"/>
      <c r="R557" s="262"/>
      <c r="S557" s="262"/>
      <c r="T557" s="262"/>
      <c r="U557" s="262"/>
      <c r="V557" s="262"/>
      <c r="W557" s="262"/>
      <c r="X557" s="262"/>
      <c r="Y557" s="262"/>
      <c r="Z557" s="262"/>
      <c r="AA557" s="262"/>
      <c r="AB557" s="262"/>
      <c r="AC557" s="262"/>
      <c r="AD557" s="262"/>
      <c r="AE557" s="262"/>
      <c r="AF557" s="262"/>
      <c r="AG557" s="262"/>
    </row>
    <row r="558" spans="1:33" ht="20.25" customHeight="1">
      <c r="A558" s="262"/>
      <c r="B558" s="262"/>
      <c r="C558" s="262"/>
      <c r="D558" s="263"/>
      <c r="E558" s="262"/>
      <c r="F558" s="262"/>
      <c r="G558" s="262"/>
      <c r="H558" s="262"/>
      <c r="I558" s="262"/>
      <c r="J558" s="262"/>
      <c r="K558" s="262"/>
      <c r="L558" s="262"/>
      <c r="M558" s="262"/>
      <c r="N558" s="262"/>
      <c r="O558" s="262"/>
      <c r="P558" s="262"/>
      <c r="Q558" s="262"/>
      <c r="R558" s="262"/>
      <c r="S558" s="262"/>
      <c r="T558" s="262"/>
      <c r="U558" s="262"/>
      <c r="V558" s="262"/>
      <c r="W558" s="262"/>
      <c r="X558" s="262"/>
      <c r="Y558" s="262"/>
      <c r="Z558" s="262"/>
      <c r="AA558" s="262"/>
      <c r="AB558" s="262"/>
      <c r="AC558" s="262"/>
      <c r="AD558" s="262"/>
      <c r="AE558" s="262"/>
      <c r="AF558" s="262"/>
      <c r="AG558" s="262"/>
    </row>
    <row r="559" spans="1:33" ht="20.25" customHeight="1">
      <c r="A559" s="262"/>
      <c r="B559" s="262"/>
      <c r="C559" s="262"/>
      <c r="D559" s="263"/>
      <c r="E559" s="262"/>
      <c r="F559" s="262"/>
      <c r="G559" s="262"/>
      <c r="H559" s="262"/>
      <c r="I559" s="262"/>
      <c r="J559" s="262"/>
      <c r="K559" s="262"/>
      <c r="L559" s="262"/>
      <c r="M559" s="262"/>
      <c r="N559" s="262"/>
      <c r="O559" s="262"/>
      <c r="P559" s="262"/>
      <c r="Q559" s="262"/>
      <c r="R559" s="262"/>
      <c r="S559" s="262"/>
      <c r="T559" s="262"/>
      <c r="U559" s="262"/>
      <c r="V559" s="262"/>
      <c r="W559" s="262"/>
      <c r="X559" s="262"/>
      <c r="Y559" s="262"/>
      <c r="Z559" s="262"/>
      <c r="AA559" s="262"/>
      <c r="AB559" s="262"/>
      <c r="AC559" s="262"/>
      <c r="AD559" s="262"/>
      <c r="AE559" s="262"/>
      <c r="AF559" s="262"/>
      <c r="AG559" s="262"/>
    </row>
    <row r="560" spans="1:33" ht="20.25" customHeight="1">
      <c r="A560" s="262"/>
      <c r="B560" s="262"/>
      <c r="C560" s="262"/>
      <c r="D560" s="263"/>
      <c r="E560" s="262"/>
      <c r="F560" s="262"/>
      <c r="G560" s="262"/>
      <c r="H560" s="262"/>
      <c r="I560" s="262"/>
      <c r="J560" s="262"/>
      <c r="K560" s="262"/>
      <c r="L560" s="262"/>
      <c r="M560" s="262"/>
      <c r="N560" s="262"/>
      <c r="O560" s="262"/>
      <c r="P560" s="262"/>
      <c r="Q560" s="262"/>
      <c r="R560" s="262"/>
      <c r="S560" s="262"/>
      <c r="T560" s="262"/>
      <c r="U560" s="262"/>
      <c r="V560" s="262"/>
      <c r="W560" s="262"/>
      <c r="X560" s="262"/>
      <c r="Y560" s="262"/>
      <c r="Z560" s="262"/>
      <c r="AA560" s="262"/>
      <c r="AB560" s="262"/>
      <c r="AC560" s="262"/>
      <c r="AD560" s="262"/>
      <c r="AE560" s="262"/>
      <c r="AF560" s="262"/>
      <c r="AG560" s="262"/>
    </row>
    <row r="561" spans="1:33" ht="20.25" customHeight="1">
      <c r="A561" s="262"/>
      <c r="B561" s="262"/>
      <c r="C561" s="262"/>
      <c r="D561" s="263"/>
      <c r="E561" s="262"/>
      <c r="F561" s="262"/>
      <c r="G561" s="262"/>
      <c r="H561" s="262"/>
      <c r="I561" s="262"/>
      <c r="J561" s="262"/>
      <c r="K561" s="262"/>
      <c r="L561" s="262"/>
      <c r="M561" s="262"/>
      <c r="N561" s="262"/>
      <c r="O561" s="262"/>
      <c r="P561" s="262"/>
      <c r="Q561" s="262"/>
      <c r="R561" s="262"/>
      <c r="S561" s="262"/>
      <c r="T561" s="262"/>
      <c r="U561" s="262"/>
      <c r="V561" s="262"/>
      <c r="W561" s="262"/>
      <c r="X561" s="262"/>
      <c r="Y561" s="262"/>
      <c r="Z561" s="262"/>
      <c r="AA561" s="262"/>
      <c r="AB561" s="262"/>
      <c r="AC561" s="262"/>
      <c r="AD561" s="262"/>
      <c r="AE561" s="262"/>
      <c r="AF561" s="262"/>
      <c r="AG561" s="262"/>
    </row>
    <row r="562" spans="1:33" ht="20.25" customHeight="1">
      <c r="A562" s="262"/>
      <c r="B562" s="262"/>
      <c r="C562" s="262"/>
      <c r="D562" s="263"/>
      <c r="E562" s="262"/>
      <c r="F562" s="262"/>
      <c r="G562" s="262"/>
      <c r="H562" s="262"/>
      <c r="I562" s="262"/>
      <c r="J562" s="262"/>
      <c r="K562" s="262"/>
      <c r="L562" s="262"/>
      <c r="M562" s="262"/>
      <c r="N562" s="262"/>
      <c r="O562" s="262"/>
      <c r="P562" s="262"/>
      <c r="Q562" s="262"/>
      <c r="R562" s="262"/>
      <c r="S562" s="262"/>
      <c r="T562" s="262"/>
      <c r="U562" s="262"/>
      <c r="V562" s="262"/>
      <c r="W562" s="262"/>
      <c r="X562" s="262"/>
      <c r="Y562" s="262"/>
      <c r="Z562" s="262"/>
      <c r="AA562" s="262"/>
      <c r="AB562" s="262"/>
      <c r="AC562" s="262"/>
      <c r="AD562" s="262"/>
      <c r="AE562" s="262"/>
      <c r="AF562" s="262"/>
      <c r="AG562" s="262"/>
    </row>
    <row r="563" spans="1:33" ht="20.25" customHeight="1">
      <c r="A563" s="262"/>
      <c r="B563" s="262"/>
      <c r="C563" s="262"/>
      <c r="D563" s="263"/>
      <c r="E563" s="262"/>
      <c r="F563" s="262"/>
      <c r="G563" s="262"/>
      <c r="H563" s="262"/>
      <c r="I563" s="262"/>
      <c r="J563" s="262"/>
      <c r="K563" s="262"/>
      <c r="L563" s="262"/>
      <c r="M563" s="262"/>
      <c r="N563" s="262"/>
      <c r="O563" s="262"/>
      <c r="P563" s="262"/>
      <c r="Q563" s="262"/>
      <c r="R563" s="262"/>
      <c r="S563" s="262"/>
      <c r="T563" s="262"/>
      <c r="U563" s="262"/>
      <c r="V563" s="262"/>
      <c r="W563" s="262"/>
      <c r="X563" s="262"/>
      <c r="Y563" s="262"/>
      <c r="Z563" s="262"/>
      <c r="AA563" s="262"/>
      <c r="AB563" s="262"/>
      <c r="AC563" s="262"/>
      <c r="AD563" s="262"/>
      <c r="AE563" s="262"/>
      <c r="AF563" s="262"/>
      <c r="AG563" s="262"/>
    </row>
    <row r="564" spans="1:33" ht="20.25" customHeight="1">
      <c r="A564" s="262"/>
      <c r="B564" s="262"/>
      <c r="C564" s="262"/>
      <c r="D564" s="263"/>
      <c r="E564" s="262"/>
      <c r="F564" s="262"/>
      <c r="G564" s="262"/>
      <c r="H564" s="262"/>
      <c r="I564" s="262"/>
      <c r="J564" s="262"/>
      <c r="K564" s="262"/>
      <c r="L564" s="262"/>
      <c r="M564" s="262"/>
      <c r="N564" s="262"/>
      <c r="O564" s="262"/>
      <c r="P564" s="262"/>
      <c r="Q564" s="262"/>
      <c r="R564" s="262"/>
      <c r="S564" s="262"/>
      <c r="T564" s="262"/>
      <c r="U564" s="262"/>
      <c r="V564" s="262"/>
      <c r="W564" s="262"/>
      <c r="X564" s="262"/>
      <c r="Y564" s="262"/>
      <c r="Z564" s="262"/>
      <c r="AA564" s="262"/>
      <c r="AB564" s="262"/>
      <c r="AC564" s="262"/>
      <c r="AD564" s="262"/>
      <c r="AE564" s="262"/>
      <c r="AF564" s="262"/>
      <c r="AG564" s="262"/>
    </row>
    <row r="565" spans="1:33" ht="20.25" customHeight="1">
      <c r="A565" s="262"/>
      <c r="B565" s="262"/>
      <c r="C565" s="262"/>
      <c r="D565" s="263"/>
      <c r="E565" s="262"/>
      <c r="F565" s="262"/>
      <c r="G565" s="262"/>
      <c r="H565" s="262"/>
      <c r="I565" s="262"/>
      <c r="J565" s="262"/>
      <c r="K565" s="262"/>
      <c r="L565" s="262"/>
      <c r="M565" s="262"/>
      <c r="N565" s="262"/>
      <c r="O565" s="262"/>
      <c r="P565" s="262"/>
      <c r="Q565" s="262"/>
      <c r="R565" s="262"/>
      <c r="S565" s="262"/>
      <c r="T565" s="262"/>
      <c r="U565" s="262"/>
      <c r="V565" s="262"/>
      <c r="W565" s="262"/>
      <c r="X565" s="262"/>
      <c r="Y565" s="262"/>
      <c r="Z565" s="262"/>
      <c r="AA565" s="262"/>
      <c r="AB565" s="262"/>
      <c r="AC565" s="262"/>
      <c r="AD565" s="262"/>
      <c r="AE565" s="262"/>
      <c r="AF565" s="262"/>
      <c r="AG565" s="262"/>
    </row>
    <row r="566" spans="1:33" ht="20.25" customHeight="1">
      <c r="A566" s="262"/>
      <c r="B566" s="262"/>
      <c r="C566" s="262"/>
      <c r="D566" s="263"/>
      <c r="E566" s="262"/>
      <c r="F566" s="262"/>
      <c r="G566" s="262"/>
      <c r="H566" s="262"/>
      <c r="I566" s="262"/>
      <c r="J566" s="262"/>
      <c r="K566" s="262"/>
      <c r="L566" s="262"/>
      <c r="M566" s="262"/>
      <c r="N566" s="262"/>
      <c r="O566" s="262"/>
      <c r="P566" s="262"/>
      <c r="Q566" s="262"/>
      <c r="R566" s="262"/>
      <c r="S566" s="262"/>
      <c r="T566" s="262"/>
      <c r="U566" s="262"/>
      <c r="V566" s="262"/>
      <c r="W566" s="262"/>
      <c r="X566" s="262"/>
      <c r="Y566" s="262"/>
      <c r="Z566" s="262"/>
      <c r="AA566" s="262"/>
      <c r="AB566" s="262"/>
      <c r="AC566" s="262"/>
      <c r="AD566" s="262"/>
      <c r="AE566" s="262"/>
      <c r="AF566" s="262"/>
      <c r="AG566" s="262"/>
    </row>
    <row r="567" spans="1:33" ht="20.25" customHeight="1">
      <c r="A567" s="262"/>
      <c r="B567" s="262"/>
      <c r="C567" s="262"/>
      <c r="D567" s="263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2"/>
      <c r="Q567" s="262"/>
      <c r="R567" s="262"/>
      <c r="S567" s="262"/>
      <c r="T567" s="262"/>
      <c r="U567" s="262"/>
      <c r="V567" s="262"/>
      <c r="W567" s="262"/>
      <c r="X567" s="262"/>
      <c r="Y567" s="262"/>
      <c r="Z567" s="262"/>
      <c r="AA567" s="262"/>
      <c r="AB567" s="262"/>
      <c r="AC567" s="262"/>
      <c r="AD567" s="262"/>
      <c r="AE567" s="262"/>
      <c r="AF567" s="262"/>
      <c r="AG567" s="262"/>
    </row>
    <row r="568" spans="1:33" ht="20.25" customHeight="1">
      <c r="A568" s="262"/>
      <c r="B568" s="262"/>
      <c r="C568" s="262"/>
      <c r="D568" s="263"/>
      <c r="E568" s="262"/>
      <c r="F568" s="262"/>
      <c r="G568" s="262"/>
      <c r="H568" s="262"/>
      <c r="I568" s="262"/>
      <c r="J568" s="262"/>
      <c r="K568" s="262"/>
      <c r="L568" s="262"/>
      <c r="M568" s="262"/>
      <c r="N568" s="262"/>
      <c r="O568" s="262"/>
      <c r="P568" s="262"/>
      <c r="Q568" s="262"/>
      <c r="R568" s="262"/>
      <c r="S568" s="262"/>
      <c r="T568" s="262"/>
      <c r="U568" s="262"/>
      <c r="V568" s="262"/>
      <c r="W568" s="262"/>
      <c r="X568" s="262"/>
      <c r="Y568" s="262"/>
      <c r="Z568" s="262"/>
      <c r="AA568" s="262"/>
      <c r="AB568" s="262"/>
      <c r="AC568" s="262"/>
      <c r="AD568" s="262"/>
      <c r="AE568" s="262"/>
      <c r="AF568" s="262"/>
      <c r="AG568" s="262"/>
    </row>
    <row r="569" spans="1:33" ht="20.25" customHeight="1">
      <c r="A569" s="262"/>
      <c r="B569" s="262"/>
      <c r="C569" s="262"/>
      <c r="D569" s="263"/>
      <c r="E569" s="262"/>
      <c r="F569" s="262"/>
      <c r="G569" s="262"/>
      <c r="H569" s="262"/>
      <c r="I569" s="262"/>
      <c r="J569" s="262"/>
      <c r="K569" s="262"/>
      <c r="L569" s="262"/>
      <c r="M569" s="262"/>
      <c r="N569" s="262"/>
      <c r="O569" s="262"/>
      <c r="P569" s="262"/>
      <c r="Q569" s="262"/>
      <c r="R569" s="262"/>
      <c r="S569" s="262"/>
      <c r="T569" s="262"/>
      <c r="U569" s="262"/>
      <c r="V569" s="262"/>
      <c r="W569" s="262"/>
      <c r="X569" s="262"/>
      <c r="Y569" s="262"/>
      <c r="Z569" s="262"/>
      <c r="AA569" s="262"/>
      <c r="AB569" s="262"/>
      <c r="AC569" s="262"/>
      <c r="AD569" s="262"/>
      <c r="AE569" s="262"/>
      <c r="AF569" s="262"/>
      <c r="AG569" s="262"/>
    </row>
    <row r="570" spans="1:33" ht="20.25" customHeight="1">
      <c r="A570" s="262"/>
      <c r="B570" s="262"/>
      <c r="C570" s="262"/>
      <c r="D570" s="263"/>
      <c r="E570" s="262"/>
      <c r="F570" s="262"/>
      <c r="G570" s="262"/>
      <c r="H570" s="262"/>
      <c r="I570" s="262"/>
      <c r="J570" s="262"/>
      <c r="K570" s="262"/>
      <c r="L570" s="262"/>
      <c r="M570" s="262"/>
      <c r="N570" s="262"/>
      <c r="O570" s="262"/>
      <c r="P570" s="262"/>
      <c r="Q570" s="262"/>
      <c r="R570" s="262"/>
      <c r="S570" s="262"/>
      <c r="T570" s="262"/>
      <c r="U570" s="262"/>
      <c r="V570" s="262"/>
      <c r="W570" s="262"/>
      <c r="X570" s="262"/>
      <c r="Y570" s="262"/>
      <c r="Z570" s="262"/>
      <c r="AA570" s="262"/>
      <c r="AB570" s="262"/>
      <c r="AC570" s="262"/>
      <c r="AD570" s="262"/>
      <c r="AE570" s="262"/>
      <c r="AF570" s="262"/>
      <c r="AG570" s="262"/>
    </row>
    <row r="571" spans="1:33" ht="20.25" customHeight="1">
      <c r="A571" s="262"/>
      <c r="B571" s="262"/>
      <c r="C571" s="262"/>
      <c r="D571" s="263"/>
      <c r="E571" s="262"/>
      <c r="F571" s="262"/>
      <c r="G571" s="262"/>
      <c r="H571" s="262"/>
      <c r="I571" s="262"/>
      <c r="J571" s="262"/>
      <c r="K571" s="262"/>
      <c r="L571" s="262"/>
      <c r="M571" s="262"/>
      <c r="N571" s="262"/>
      <c r="O571" s="262"/>
      <c r="P571" s="262"/>
      <c r="Q571" s="262"/>
      <c r="R571" s="262"/>
      <c r="S571" s="262"/>
      <c r="T571" s="262"/>
      <c r="U571" s="262"/>
      <c r="V571" s="262"/>
      <c r="W571" s="262"/>
      <c r="X571" s="262"/>
      <c r="Y571" s="262"/>
      <c r="Z571" s="262"/>
      <c r="AA571" s="262"/>
      <c r="AB571" s="262"/>
      <c r="AC571" s="262"/>
      <c r="AD571" s="262"/>
      <c r="AE571" s="262"/>
      <c r="AF571" s="262"/>
      <c r="AG571" s="262"/>
    </row>
    <row r="572" spans="1:33" ht="20.25" customHeight="1">
      <c r="A572" s="262"/>
      <c r="B572" s="262"/>
      <c r="C572" s="262"/>
      <c r="D572" s="263"/>
      <c r="E572" s="262"/>
      <c r="F572" s="262"/>
      <c r="G572" s="262"/>
      <c r="H572" s="262"/>
      <c r="I572" s="262"/>
      <c r="J572" s="262"/>
      <c r="K572" s="262"/>
      <c r="L572" s="262"/>
      <c r="M572" s="262"/>
      <c r="N572" s="262"/>
      <c r="O572" s="262"/>
      <c r="P572" s="262"/>
      <c r="Q572" s="262"/>
      <c r="R572" s="262"/>
      <c r="S572" s="262"/>
      <c r="T572" s="262"/>
      <c r="U572" s="262"/>
      <c r="V572" s="262"/>
      <c r="W572" s="262"/>
      <c r="X572" s="262"/>
      <c r="Y572" s="262"/>
      <c r="Z572" s="262"/>
      <c r="AA572" s="262"/>
      <c r="AB572" s="262"/>
      <c r="AC572" s="262"/>
      <c r="AD572" s="262"/>
      <c r="AE572" s="262"/>
      <c r="AF572" s="262"/>
      <c r="AG572" s="262"/>
    </row>
    <row r="573" spans="1:33" ht="20.25" customHeight="1">
      <c r="A573" s="262"/>
      <c r="B573" s="262"/>
      <c r="C573" s="262"/>
      <c r="D573" s="263"/>
      <c r="E573" s="262"/>
      <c r="F573" s="262"/>
      <c r="G573" s="262"/>
      <c r="H573" s="262"/>
      <c r="I573" s="262"/>
      <c r="J573" s="262"/>
      <c r="K573" s="262"/>
      <c r="L573" s="262"/>
      <c r="M573" s="262"/>
      <c r="N573" s="262"/>
      <c r="O573" s="262"/>
      <c r="P573" s="262"/>
      <c r="Q573" s="262"/>
      <c r="R573" s="262"/>
      <c r="S573" s="262"/>
      <c r="T573" s="262"/>
      <c r="U573" s="262"/>
      <c r="V573" s="262"/>
      <c r="W573" s="262"/>
      <c r="X573" s="262"/>
      <c r="Y573" s="262"/>
      <c r="Z573" s="262"/>
      <c r="AA573" s="262"/>
      <c r="AB573" s="262"/>
      <c r="AC573" s="262"/>
      <c r="AD573" s="262"/>
      <c r="AE573" s="262"/>
      <c r="AF573" s="262"/>
      <c r="AG573" s="262"/>
    </row>
    <row r="574" spans="1:33" ht="20.25" customHeight="1">
      <c r="A574" s="262"/>
      <c r="B574" s="262"/>
      <c r="C574" s="262"/>
      <c r="D574" s="263"/>
      <c r="E574" s="262"/>
      <c r="F574" s="262"/>
      <c r="G574" s="262"/>
      <c r="H574" s="262"/>
      <c r="I574" s="262"/>
      <c r="J574" s="262"/>
      <c r="K574" s="262"/>
      <c r="L574" s="262"/>
      <c r="M574" s="262"/>
      <c r="N574" s="262"/>
      <c r="O574" s="262"/>
      <c r="P574" s="262"/>
      <c r="Q574" s="262"/>
      <c r="R574" s="262"/>
      <c r="S574" s="262"/>
      <c r="T574" s="262"/>
      <c r="U574" s="262"/>
      <c r="V574" s="262"/>
      <c r="W574" s="262"/>
      <c r="X574" s="262"/>
      <c r="Y574" s="262"/>
      <c r="Z574" s="262"/>
      <c r="AA574" s="262"/>
      <c r="AB574" s="262"/>
      <c r="AC574" s="262"/>
      <c r="AD574" s="262"/>
      <c r="AE574" s="262"/>
      <c r="AF574" s="262"/>
      <c r="AG574" s="262"/>
    </row>
    <row r="575" spans="1:33" ht="20.25" customHeight="1">
      <c r="A575" s="262"/>
      <c r="B575" s="262"/>
      <c r="C575" s="262"/>
      <c r="D575" s="263"/>
      <c r="E575" s="262"/>
      <c r="F575" s="262"/>
      <c r="G575" s="262"/>
      <c r="H575" s="262"/>
      <c r="I575" s="262"/>
      <c r="J575" s="262"/>
      <c r="K575" s="262"/>
      <c r="L575" s="262"/>
      <c r="M575" s="262"/>
      <c r="N575" s="262"/>
      <c r="O575" s="262"/>
      <c r="P575" s="262"/>
      <c r="Q575" s="262"/>
      <c r="R575" s="262"/>
      <c r="S575" s="262"/>
      <c r="T575" s="262"/>
      <c r="U575" s="262"/>
      <c r="V575" s="262"/>
      <c r="W575" s="262"/>
      <c r="X575" s="262"/>
      <c r="Y575" s="262"/>
      <c r="Z575" s="262"/>
      <c r="AA575" s="262"/>
      <c r="AB575" s="262"/>
      <c r="AC575" s="262"/>
      <c r="AD575" s="262"/>
      <c r="AE575" s="262"/>
      <c r="AF575" s="262"/>
      <c r="AG575" s="262"/>
    </row>
    <row r="576" spans="1:33" ht="20.25" customHeight="1">
      <c r="A576" s="262"/>
      <c r="B576" s="262"/>
      <c r="C576" s="262"/>
      <c r="D576" s="263"/>
      <c r="E576" s="262"/>
      <c r="F576" s="262"/>
      <c r="G576" s="262"/>
      <c r="H576" s="262"/>
      <c r="I576" s="262"/>
      <c r="J576" s="262"/>
      <c r="K576" s="262"/>
      <c r="L576" s="262"/>
      <c r="M576" s="262"/>
      <c r="N576" s="262"/>
      <c r="O576" s="262"/>
      <c r="P576" s="262"/>
      <c r="Q576" s="262"/>
      <c r="R576" s="262"/>
      <c r="S576" s="262"/>
      <c r="T576" s="262"/>
      <c r="U576" s="262"/>
      <c r="V576" s="262"/>
      <c r="W576" s="262"/>
      <c r="X576" s="262"/>
      <c r="Y576" s="262"/>
      <c r="Z576" s="262"/>
      <c r="AA576" s="262"/>
      <c r="AB576" s="262"/>
      <c r="AC576" s="262"/>
      <c r="AD576" s="262"/>
      <c r="AE576" s="262"/>
      <c r="AF576" s="262"/>
      <c r="AG576" s="262"/>
    </row>
    <row r="577" spans="1:33" ht="20.25" customHeight="1">
      <c r="A577" s="262"/>
      <c r="B577" s="262"/>
      <c r="C577" s="262"/>
      <c r="D577" s="263"/>
      <c r="E577" s="262"/>
      <c r="F577" s="262"/>
      <c r="G577" s="262"/>
      <c r="H577" s="262"/>
      <c r="I577" s="262"/>
      <c r="J577" s="262"/>
      <c r="K577" s="262"/>
      <c r="L577" s="262"/>
      <c r="M577" s="262"/>
      <c r="N577" s="262"/>
      <c r="O577" s="262"/>
      <c r="P577" s="262"/>
      <c r="Q577" s="262"/>
      <c r="R577" s="262"/>
      <c r="S577" s="262"/>
      <c r="T577" s="262"/>
      <c r="U577" s="262"/>
      <c r="V577" s="262"/>
      <c r="W577" s="262"/>
      <c r="X577" s="262"/>
      <c r="Y577" s="262"/>
      <c r="Z577" s="262"/>
      <c r="AA577" s="262"/>
      <c r="AB577" s="262"/>
      <c r="AC577" s="262"/>
      <c r="AD577" s="262"/>
      <c r="AE577" s="262"/>
      <c r="AF577" s="262"/>
      <c r="AG577" s="262"/>
    </row>
    <row r="578" spans="1:33" ht="20.25" customHeight="1">
      <c r="A578" s="262"/>
      <c r="B578" s="262"/>
      <c r="C578" s="262"/>
      <c r="D578" s="263"/>
      <c r="E578" s="262"/>
      <c r="F578" s="262"/>
      <c r="G578" s="262"/>
      <c r="H578" s="262"/>
      <c r="I578" s="262"/>
      <c r="J578" s="262"/>
      <c r="K578" s="262"/>
      <c r="L578" s="262"/>
      <c r="M578" s="262"/>
      <c r="N578" s="262"/>
      <c r="O578" s="262"/>
      <c r="P578" s="262"/>
      <c r="Q578" s="262"/>
      <c r="R578" s="262"/>
      <c r="S578" s="262"/>
      <c r="T578" s="262"/>
      <c r="U578" s="262"/>
      <c r="V578" s="262"/>
      <c r="W578" s="262"/>
      <c r="X578" s="262"/>
      <c r="Y578" s="262"/>
      <c r="Z578" s="262"/>
      <c r="AA578" s="262"/>
      <c r="AB578" s="262"/>
      <c r="AC578" s="262"/>
      <c r="AD578" s="262"/>
      <c r="AE578" s="262"/>
      <c r="AF578" s="262"/>
      <c r="AG578" s="262"/>
    </row>
    <row r="579" spans="1:33" ht="20.25" customHeight="1">
      <c r="A579" s="262"/>
      <c r="B579" s="262"/>
      <c r="C579" s="262"/>
      <c r="D579" s="263"/>
      <c r="E579" s="262"/>
      <c r="F579" s="262"/>
      <c r="G579" s="262"/>
      <c r="H579" s="262"/>
      <c r="I579" s="262"/>
      <c r="J579" s="262"/>
      <c r="K579" s="262"/>
      <c r="L579" s="262"/>
      <c r="M579" s="262"/>
      <c r="N579" s="262"/>
      <c r="O579" s="262"/>
      <c r="P579" s="262"/>
      <c r="Q579" s="262"/>
      <c r="R579" s="262"/>
      <c r="S579" s="262"/>
      <c r="T579" s="262"/>
      <c r="U579" s="262"/>
      <c r="V579" s="262"/>
      <c r="W579" s="262"/>
      <c r="X579" s="262"/>
      <c r="Y579" s="262"/>
      <c r="Z579" s="262"/>
      <c r="AA579" s="262"/>
      <c r="AB579" s="262"/>
      <c r="AC579" s="262"/>
      <c r="AD579" s="262"/>
      <c r="AE579" s="262"/>
      <c r="AF579" s="262"/>
      <c r="AG579" s="262"/>
    </row>
    <row r="580" spans="1:33" ht="20.25" customHeight="1">
      <c r="A580" s="262"/>
      <c r="B580" s="262"/>
      <c r="C580" s="262"/>
      <c r="D580" s="263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2"/>
      <c r="P580" s="262"/>
      <c r="Q580" s="262"/>
      <c r="R580" s="262"/>
      <c r="S580" s="262"/>
      <c r="T580" s="262"/>
      <c r="U580" s="262"/>
      <c r="V580" s="262"/>
      <c r="W580" s="262"/>
      <c r="X580" s="262"/>
      <c r="Y580" s="262"/>
      <c r="Z580" s="262"/>
      <c r="AA580" s="262"/>
      <c r="AB580" s="262"/>
      <c r="AC580" s="262"/>
      <c r="AD580" s="262"/>
      <c r="AE580" s="262"/>
      <c r="AF580" s="262"/>
      <c r="AG580" s="262"/>
    </row>
    <row r="581" spans="1:33" ht="20.25" customHeight="1">
      <c r="A581" s="262"/>
      <c r="B581" s="262"/>
      <c r="C581" s="262"/>
      <c r="D581" s="263"/>
      <c r="E581" s="262"/>
      <c r="F581" s="262"/>
      <c r="G581" s="262"/>
      <c r="H581" s="262"/>
      <c r="I581" s="262"/>
      <c r="J581" s="262"/>
      <c r="K581" s="262"/>
      <c r="L581" s="262"/>
      <c r="M581" s="262"/>
      <c r="N581" s="262"/>
      <c r="O581" s="262"/>
      <c r="P581" s="262"/>
      <c r="Q581" s="262"/>
      <c r="R581" s="262"/>
      <c r="S581" s="262"/>
      <c r="T581" s="262"/>
      <c r="U581" s="262"/>
      <c r="V581" s="262"/>
      <c r="W581" s="262"/>
      <c r="X581" s="262"/>
      <c r="Y581" s="262"/>
      <c r="Z581" s="262"/>
      <c r="AA581" s="262"/>
      <c r="AB581" s="262"/>
      <c r="AC581" s="262"/>
      <c r="AD581" s="262"/>
      <c r="AE581" s="262"/>
      <c r="AF581" s="262"/>
      <c r="AG581" s="262"/>
    </row>
    <row r="582" spans="1:33" ht="20.25" customHeight="1">
      <c r="A582" s="262"/>
      <c r="B582" s="262"/>
      <c r="C582" s="262"/>
      <c r="D582" s="263"/>
      <c r="E582" s="262"/>
      <c r="F582" s="262"/>
      <c r="G582" s="262"/>
      <c r="H582" s="262"/>
      <c r="I582" s="262"/>
      <c r="J582" s="262"/>
      <c r="K582" s="262"/>
      <c r="L582" s="262"/>
      <c r="M582" s="262"/>
      <c r="N582" s="262"/>
      <c r="O582" s="262"/>
      <c r="P582" s="262"/>
      <c r="Q582" s="262"/>
      <c r="R582" s="262"/>
      <c r="S582" s="262"/>
      <c r="T582" s="262"/>
      <c r="U582" s="262"/>
      <c r="V582" s="262"/>
      <c r="W582" s="262"/>
      <c r="X582" s="262"/>
      <c r="Y582" s="262"/>
      <c r="Z582" s="262"/>
      <c r="AA582" s="262"/>
      <c r="AB582" s="262"/>
      <c r="AC582" s="262"/>
      <c r="AD582" s="262"/>
      <c r="AE582" s="262"/>
      <c r="AF582" s="262"/>
      <c r="AG582" s="262"/>
    </row>
    <row r="583" spans="1:33" ht="20.25" customHeight="1">
      <c r="A583" s="262"/>
      <c r="B583" s="262"/>
      <c r="C583" s="262"/>
      <c r="D583" s="263"/>
      <c r="E583" s="262"/>
      <c r="F583" s="262"/>
      <c r="G583" s="262"/>
      <c r="H583" s="262"/>
      <c r="I583" s="262"/>
      <c r="J583" s="262"/>
      <c r="K583" s="262"/>
      <c r="L583" s="262"/>
      <c r="M583" s="262"/>
      <c r="N583" s="262"/>
      <c r="O583" s="262"/>
      <c r="P583" s="262"/>
      <c r="Q583" s="262"/>
      <c r="R583" s="262"/>
      <c r="S583" s="262"/>
      <c r="T583" s="262"/>
      <c r="U583" s="262"/>
      <c r="V583" s="262"/>
      <c r="W583" s="262"/>
      <c r="X583" s="262"/>
      <c r="Y583" s="262"/>
      <c r="Z583" s="262"/>
      <c r="AA583" s="262"/>
      <c r="AB583" s="262"/>
      <c r="AC583" s="262"/>
      <c r="AD583" s="262"/>
      <c r="AE583" s="262"/>
      <c r="AF583" s="262"/>
      <c r="AG583" s="262"/>
    </row>
    <row r="584" spans="1:33" ht="20.25" customHeight="1">
      <c r="A584" s="262"/>
      <c r="B584" s="262"/>
      <c r="C584" s="262"/>
      <c r="D584" s="263"/>
      <c r="E584" s="262"/>
      <c r="F584" s="262"/>
      <c r="G584" s="262"/>
      <c r="H584" s="262"/>
      <c r="I584" s="262"/>
      <c r="J584" s="262"/>
      <c r="K584" s="262"/>
      <c r="L584" s="262"/>
      <c r="M584" s="262"/>
      <c r="N584" s="262"/>
      <c r="O584" s="262"/>
      <c r="P584" s="262"/>
      <c r="Q584" s="262"/>
      <c r="R584" s="262"/>
      <c r="S584" s="262"/>
      <c r="T584" s="262"/>
      <c r="U584" s="262"/>
      <c r="V584" s="262"/>
      <c r="W584" s="262"/>
      <c r="X584" s="262"/>
      <c r="Y584" s="262"/>
      <c r="Z584" s="262"/>
      <c r="AA584" s="262"/>
      <c r="AB584" s="262"/>
      <c r="AC584" s="262"/>
      <c r="AD584" s="262"/>
      <c r="AE584" s="262"/>
      <c r="AF584" s="262"/>
      <c r="AG584" s="262"/>
    </row>
    <row r="585" spans="1:33" ht="20.25" customHeight="1">
      <c r="A585" s="262"/>
      <c r="B585" s="262"/>
      <c r="C585" s="262"/>
      <c r="D585" s="263"/>
      <c r="E585" s="262"/>
      <c r="F585" s="262"/>
      <c r="G585" s="262"/>
      <c r="H585" s="262"/>
      <c r="I585" s="262"/>
      <c r="J585" s="262"/>
      <c r="K585" s="262"/>
      <c r="L585" s="262"/>
      <c r="M585" s="262"/>
      <c r="N585" s="262"/>
      <c r="O585" s="262"/>
      <c r="P585" s="262"/>
      <c r="Q585" s="262"/>
      <c r="R585" s="262"/>
      <c r="S585" s="262"/>
      <c r="T585" s="262"/>
      <c r="U585" s="262"/>
      <c r="V585" s="262"/>
      <c r="W585" s="262"/>
      <c r="X585" s="262"/>
      <c r="Y585" s="262"/>
      <c r="Z585" s="262"/>
      <c r="AA585" s="262"/>
      <c r="AB585" s="262"/>
      <c r="AC585" s="262"/>
      <c r="AD585" s="262"/>
      <c r="AE585" s="262"/>
      <c r="AF585" s="262"/>
      <c r="AG585" s="262"/>
    </row>
    <row r="586" spans="1:33" ht="20.25" customHeight="1">
      <c r="A586" s="262"/>
      <c r="B586" s="262"/>
      <c r="C586" s="262"/>
      <c r="D586" s="263"/>
      <c r="E586" s="262"/>
      <c r="F586" s="262"/>
      <c r="G586" s="262"/>
      <c r="H586" s="262"/>
      <c r="I586" s="262"/>
      <c r="J586" s="262"/>
      <c r="K586" s="262"/>
      <c r="L586" s="262"/>
      <c r="M586" s="262"/>
      <c r="N586" s="262"/>
      <c r="O586" s="262"/>
      <c r="P586" s="262"/>
      <c r="Q586" s="262"/>
      <c r="R586" s="262"/>
      <c r="S586" s="262"/>
      <c r="T586" s="262"/>
      <c r="U586" s="262"/>
      <c r="V586" s="262"/>
      <c r="W586" s="262"/>
      <c r="X586" s="262"/>
      <c r="Y586" s="262"/>
      <c r="Z586" s="262"/>
      <c r="AA586" s="262"/>
      <c r="AB586" s="262"/>
      <c r="AC586" s="262"/>
      <c r="AD586" s="262"/>
      <c r="AE586" s="262"/>
      <c r="AF586" s="262"/>
      <c r="AG586" s="262"/>
    </row>
    <row r="587" spans="1:33" ht="20.25" customHeight="1">
      <c r="A587" s="262"/>
      <c r="B587" s="262"/>
      <c r="C587" s="262"/>
      <c r="D587" s="263"/>
      <c r="E587" s="262"/>
      <c r="F587" s="262"/>
      <c r="G587" s="262"/>
      <c r="H587" s="262"/>
      <c r="I587" s="262"/>
      <c r="J587" s="262"/>
      <c r="K587" s="262"/>
      <c r="L587" s="262"/>
      <c r="M587" s="262"/>
      <c r="N587" s="262"/>
      <c r="O587" s="262"/>
      <c r="P587" s="262"/>
      <c r="Q587" s="262"/>
      <c r="R587" s="262"/>
      <c r="S587" s="262"/>
      <c r="T587" s="262"/>
      <c r="U587" s="262"/>
      <c r="V587" s="262"/>
      <c r="W587" s="262"/>
      <c r="X587" s="262"/>
      <c r="Y587" s="262"/>
      <c r="Z587" s="262"/>
      <c r="AA587" s="262"/>
      <c r="AB587" s="262"/>
      <c r="AC587" s="262"/>
      <c r="AD587" s="262"/>
      <c r="AE587" s="262"/>
      <c r="AF587" s="262"/>
      <c r="AG587" s="262"/>
    </row>
    <row r="588" spans="1:33" ht="20.25" customHeight="1">
      <c r="A588" s="262"/>
      <c r="B588" s="262"/>
      <c r="C588" s="262"/>
      <c r="D588" s="263"/>
      <c r="E588" s="262"/>
      <c r="F588" s="262"/>
      <c r="G588" s="262"/>
      <c r="H588" s="262"/>
      <c r="I588" s="262"/>
      <c r="J588" s="262"/>
      <c r="K588" s="262"/>
      <c r="L588" s="262"/>
      <c r="M588" s="262"/>
      <c r="N588" s="262"/>
      <c r="O588" s="262"/>
      <c r="P588" s="262"/>
      <c r="Q588" s="262"/>
      <c r="R588" s="262"/>
      <c r="S588" s="262"/>
      <c r="T588" s="262"/>
      <c r="U588" s="262"/>
      <c r="V588" s="262"/>
      <c r="W588" s="262"/>
      <c r="X588" s="262"/>
      <c r="Y588" s="262"/>
      <c r="Z588" s="262"/>
      <c r="AA588" s="262"/>
      <c r="AB588" s="262"/>
      <c r="AC588" s="262"/>
      <c r="AD588" s="262"/>
      <c r="AE588" s="262"/>
      <c r="AF588" s="262"/>
      <c r="AG588" s="262"/>
    </row>
    <row r="589" spans="1:33" ht="20.25" customHeight="1">
      <c r="A589" s="262"/>
      <c r="B589" s="262"/>
      <c r="C589" s="262"/>
      <c r="D589" s="263"/>
      <c r="E589" s="262"/>
      <c r="F589" s="262"/>
      <c r="G589" s="262"/>
      <c r="H589" s="262"/>
      <c r="I589" s="262"/>
      <c r="J589" s="262"/>
      <c r="K589" s="262"/>
      <c r="L589" s="262"/>
      <c r="M589" s="262"/>
      <c r="N589" s="262"/>
      <c r="O589" s="262"/>
      <c r="P589" s="262"/>
      <c r="Q589" s="262"/>
      <c r="R589" s="262"/>
      <c r="S589" s="262"/>
      <c r="T589" s="262"/>
      <c r="U589" s="262"/>
      <c r="V589" s="262"/>
      <c r="W589" s="262"/>
      <c r="X589" s="262"/>
      <c r="Y589" s="262"/>
      <c r="Z589" s="262"/>
      <c r="AA589" s="262"/>
      <c r="AB589" s="262"/>
      <c r="AC589" s="262"/>
      <c r="AD589" s="262"/>
      <c r="AE589" s="262"/>
      <c r="AF589" s="262"/>
      <c r="AG589" s="262"/>
    </row>
    <row r="590" spans="1:33" ht="20.25" customHeight="1">
      <c r="A590" s="262"/>
      <c r="B590" s="262"/>
      <c r="C590" s="262"/>
      <c r="D590" s="263"/>
      <c r="E590" s="262"/>
      <c r="F590" s="262"/>
      <c r="G590" s="262"/>
      <c r="H590" s="262"/>
      <c r="I590" s="262"/>
      <c r="J590" s="262"/>
      <c r="K590" s="262"/>
      <c r="L590" s="262"/>
      <c r="M590" s="262"/>
      <c r="N590" s="262"/>
      <c r="O590" s="262"/>
      <c r="P590" s="262"/>
      <c r="Q590" s="262"/>
      <c r="R590" s="262"/>
      <c r="S590" s="262"/>
      <c r="T590" s="262"/>
      <c r="U590" s="262"/>
      <c r="V590" s="262"/>
      <c r="W590" s="262"/>
      <c r="X590" s="262"/>
      <c r="Y590" s="262"/>
      <c r="Z590" s="262"/>
      <c r="AA590" s="262"/>
      <c r="AB590" s="262"/>
      <c r="AC590" s="262"/>
      <c r="AD590" s="262"/>
      <c r="AE590" s="262"/>
      <c r="AF590" s="262"/>
      <c r="AG590" s="262"/>
    </row>
    <row r="591" spans="1:33" ht="20.25" customHeight="1">
      <c r="A591" s="262"/>
      <c r="B591" s="262"/>
      <c r="C591" s="262"/>
      <c r="D591" s="263"/>
      <c r="E591" s="262"/>
      <c r="F591" s="262"/>
      <c r="G591" s="262"/>
      <c r="H591" s="262"/>
      <c r="I591" s="262"/>
      <c r="J591" s="262"/>
      <c r="K591" s="262"/>
      <c r="L591" s="262"/>
      <c r="M591" s="262"/>
      <c r="N591" s="262"/>
      <c r="O591" s="262"/>
      <c r="P591" s="262"/>
      <c r="Q591" s="262"/>
      <c r="R591" s="262"/>
      <c r="S591" s="262"/>
      <c r="T591" s="262"/>
      <c r="U591" s="262"/>
      <c r="V591" s="262"/>
      <c r="W591" s="262"/>
      <c r="X591" s="262"/>
      <c r="Y591" s="262"/>
      <c r="Z591" s="262"/>
      <c r="AA591" s="262"/>
      <c r="AB591" s="262"/>
      <c r="AC591" s="262"/>
      <c r="AD591" s="262"/>
      <c r="AE591" s="262"/>
      <c r="AF591" s="262"/>
      <c r="AG591" s="262"/>
    </row>
    <row r="592" spans="1:33" ht="20.25" customHeight="1">
      <c r="A592" s="262"/>
      <c r="B592" s="262"/>
      <c r="C592" s="262"/>
      <c r="D592" s="263"/>
      <c r="E592" s="262"/>
      <c r="F592" s="262"/>
      <c r="G592" s="262"/>
      <c r="H592" s="262"/>
      <c r="I592" s="262"/>
      <c r="J592" s="262"/>
      <c r="K592" s="262"/>
      <c r="L592" s="262"/>
      <c r="M592" s="262"/>
      <c r="N592" s="262"/>
      <c r="O592" s="262"/>
      <c r="P592" s="262"/>
      <c r="Q592" s="262"/>
      <c r="R592" s="262"/>
      <c r="S592" s="262"/>
      <c r="T592" s="262"/>
      <c r="U592" s="262"/>
      <c r="V592" s="262"/>
      <c r="W592" s="262"/>
      <c r="X592" s="262"/>
      <c r="Y592" s="262"/>
      <c r="Z592" s="262"/>
      <c r="AA592" s="262"/>
      <c r="AB592" s="262"/>
      <c r="AC592" s="262"/>
      <c r="AD592" s="262"/>
      <c r="AE592" s="262"/>
      <c r="AF592" s="262"/>
      <c r="AG592" s="262"/>
    </row>
    <row r="593" spans="1:33" ht="20.25" customHeight="1">
      <c r="A593" s="262"/>
      <c r="B593" s="262"/>
      <c r="C593" s="262"/>
      <c r="D593" s="263"/>
      <c r="E593" s="262"/>
      <c r="F593" s="262"/>
      <c r="G593" s="262"/>
      <c r="H593" s="262"/>
      <c r="I593" s="262"/>
      <c r="J593" s="262"/>
      <c r="K593" s="262"/>
      <c r="L593" s="262"/>
      <c r="M593" s="262"/>
      <c r="N593" s="262"/>
      <c r="O593" s="262"/>
      <c r="P593" s="262"/>
      <c r="Q593" s="262"/>
      <c r="R593" s="262"/>
      <c r="S593" s="262"/>
      <c r="T593" s="262"/>
      <c r="U593" s="262"/>
      <c r="V593" s="262"/>
      <c r="W593" s="262"/>
      <c r="X593" s="262"/>
      <c r="Y593" s="262"/>
      <c r="Z593" s="262"/>
      <c r="AA593" s="262"/>
      <c r="AB593" s="262"/>
      <c r="AC593" s="262"/>
      <c r="AD593" s="262"/>
      <c r="AE593" s="262"/>
      <c r="AF593" s="262"/>
      <c r="AG593" s="262"/>
    </row>
    <row r="594" spans="1:33" ht="20.25" customHeight="1">
      <c r="A594" s="262"/>
      <c r="B594" s="262"/>
      <c r="C594" s="262"/>
      <c r="D594" s="263"/>
      <c r="E594" s="262"/>
      <c r="F594" s="262"/>
      <c r="G594" s="262"/>
      <c r="H594" s="262"/>
      <c r="I594" s="262"/>
      <c r="J594" s="262"/>
      <c r="K594" s="262"/>
      <c r="L594" s="262"/>
      <c r="M594" s="262"/>
      <c r="N594" s="262"/>
      <c r="O594" s="262"/>
      <c r="P594" s="262"/>
      <c r="Q594" s="262"/>
      <c r="R594" s="262"/>
      <c r="S594" s="262"/>
      <c r="T594" s="262"/>
      <c r="U594" s="262"/>
      <c r="V594" s="262"/>
      <c r="W594" s="262"/>
      <c r="X594" s="262"/>
      <c r="Y594" s="262"/>
      <c r="Z594" s="262"/>
      <c r="AA594" s="262"/>
      <c r="AB594" s="262"/>
      <c r="AC594" s="262"/>
      <c r="AD594" s="262"/>
      <c r="AE594" s="262"/>
      <c r="AF594" s="262"/>
      <c r="AG594" s="262"/>
    </row>
    <row r="595" spans="1:33" ht="20.25" customHeight="1">
      <c r="A595" s="262"/>
      <c r="B595" s="262"/>
      <c r="C595" s="262"/>
      <c r="D595" s="263"/>
      <c r="E595" s="262"/>
      <c r="F595" s="262"/>
      <c r="G595" s="262"/>
      <c r="H595" s="262"/>
      <c r="I595" s="262"/>
      <c r="J595" s="262"/>
      <c r="K595" s="262"/>
      <c r="L595" s="262"/>
      <c r="M595" s="262"/>
      <c r="N595" s="262"/>
      <c r="O595" s="262"/>
      <c r="P595" s="262"/>
      <c r="Q595" s="262"/>
      <c r="R595" s="262"/>
      <c r="S595" s="262"/>
      <c r="T595" s="262"/>
      <c r="U595" s="262"/>
      <c r="V595" s="262"/>
      <c r="W595" s="262"/>
      <c r="X595" s="262"/>
      <c r="Y595" s="262"/>
      <c r="Z595" s="262"/>
      <c r="AA595" s="262"/>
      <c r="AB595" s="262"/>
      <c r="AC595" s="262"/>
      <c r="AD595" s="262"/>
      <c r="AE595" s="262"/>
      <c r="AF595" s="262"/>
      <c r="AG595" s="262"/>
    </row>
    <row r="596" spans="1:33" ht="20.25" customHeight="1">
      <c r="A596" s="262"/>
      <c r="B596" s="262"/>
      <c r="C596" s="262"/>
      <c r="D596" s="263"/>
      <c r="E596" s="262"/>
      <c r="F596" s="262"/>
      <c r="G596" s="262"/>
      <c r="H596" s="262"/>
      <c r="I596" s="262"/>
      <c r="J596" s="262"/>
      <c r="K596" s="262"/>
      <c r="L596" s="262"/>
      <c r="M596" s="262"/>
      <c r="N596" s="262"/>
      <c r="O596" s="262"/>
      <c r="P596" s="262"/>
      <c r="Q596" s="262"/>
      <c r="R596" s="262"/>
      <c r="S596" s="262"/>
      <c r="T596" s="262"/>
      <c r="U596" s="262"/>
      <c r="V596" s="262"/>
      <c r="W596" s="262"/>
      <c r="X596" s="262"/>
      <c r="Y596" s="262"/>
      <c r="Z596" s="262"/>
      <c r="AA596" s="262"/>
      <c r="AB596" s="262"/>
      <c r="AC596" s="262"/>
      <c r="AD596" s="262"/>
      <c r="AE596" s="262"/>
      <c r="AF596" s="262"/>
      <c r="AG596" s="262"/>
    </row>
    <row r="597" spans="1:33" ht="20.25" customHeight="1">
      <c r="A597" s="262"/>
      <c r="B597" s="262"/>
      <c r="C597" s="262"/>
      <c r="D597" s="263"/>
      <c r="E597" s="262"/>
      <c r="F597" s="262"/>
      <c r="G597" s="262"/>
      <c r="H597" s="262"/>
      <c r="I597" s="262"/>
      <c r="J597" s="262"/>
      <c r="K597" s="262"/>
      <c r="L597" s="262"/>
      <c r="M597" s="262"/>
      <c r="N597" s="262"/>
      <c r="O597" s="262"/>
      <c r="P597" s="262"/>
      <c r="Q597" s="262"/>
      <c r="R597" s="262"/>
      <c r="S597" s="262"/>
      <c r="T597" s="262"/>
      <c r="U597" s="262"/>
      <c r="V597" s="262"/>
      <c r="W597" s="262"/>
      <c r="X597" s="262"/>
      <c r="Y597" s="262"/>
      <c r="Z597" s="262"/>
      <c r="AA597" s="262"/>
      <c r="AB597" s="262"/>
      <c r="AC597" s="262"/>
      <c r="AD597" s="262"/>
      <c r="AE597" s="262"/>
      <c r="AF597" s="262"/>
      <c r="AG597" s="262"/>
    </row>
    <row r="598" spans="1:33" ht="20.25" customHeight="1">
      <c r="A598" s="262"/>
      <c r="B598" s="262"/>
      <c r="C598" s="262"/>
      <c r="D598" s="263"/>
      <c r="E598" s="262"/>
      <c r="F598" s="262"/>
      <c r="G598" s="262"/>
      <c r="H598" s="262"/>
      <c r="I598" s="262"/>
      <c r="J598" s="262"/>
      <c r="K598" s="262"/>
      <c r="L598" s="262"/>
      <c r="M598" s="262"/>
      <c r="N598" s="262"/>
      <c r="O598" s="262"/>
      <c r="P598" s="262"/>
      <c r="Q598" s="262"/>
      <c r="R598" s="262"/>
      <c r="S598" s="262"/>
      <c r="T598" s="262"/>
      <c r="U598" s="262"/>
      <c r="V598" s="262"/>
      <c r="W598" s="262"/>
      <c r="X598" s="262"/>
      <c r="Y598" s="262"/>
      <c r="Z598" s="262"/>
      <c r="AA598" s="262"/>
      <c r="AB598" s="262"/>
      <c r="AC598" s="262"/>
      <c r="AD598" s="262"/>
      <c r="AE598" s="262"/>
      <c r="AF598" s="262"/>
      <c r="AG598" s="262"/>
    </row>
    <row r="599" spans="1:33" ht="20.25" customHeight="1">
      <c r="A599" s="262"/>
      <c r="B599" s="262"/>
      <c r="C599" s="262"/>
      <c r="D599" s="263"/>
      <c r="E599" s="262"/>
      <c r="F599" s="262"/>
      <c r="G599" s="262"/>
      <c r="H599" s="262"/>
      <c r="I599" s="262"/>
      <c r="J599" s="262"/>
      <c r="K599" s="262"/>
      <c r="L599" s="262"/>
      <c r="M599" s="262"/>
      <c r="N599" s="262"/>
      <c r="O599" s="262"/>
      <c r="P599" s="262"/>
      <c r="Q599" s="262"/>
      <c r="R599" s="262"/>
      <c r="S599" s="262"/>
      <c r="T599" s="262"/>
      <c r="U599" s="262"/>
      <c r="V599" s="262"/>
      <c r="W599" s="262"/>
      <c r="X599" s="262"/>
      <c r="Y599" s="262"/>
      <c r="Z599" s="262"/>
      <c r="AA599" s="262"/>
      <c r="AB599" s="262"/>
      <c r="AC599" s="262"/>
      <c r="AD599" s="262"/>
      <c r="AE599" s="262"/>
      <c r="AF599" s="262"/>
      <c r="AG599" s="262"/>
    </row>
    <row r="600" spans="1:33" ht="20.25" customHeight="1">
      <c r="A600" s="262"/>
      <c r="B600" s="262"/>
      <c r="C600" s="262"/>
      <c r="D600" s="263"/>
      <c r="E600" s="262"/>
      <c r="F600" s="262"/>
      <c r="G600" s="262"/>
      <c r="H600" s="262"/>
      <c r="I600" s="262"/>
      <c r="J600" s="262"/>
      <c r="K600" s="262"/>
      <c r="L600" s="262"/>
      <c r="M600" s="262"/>
      <c r="N600" s="262"/>
      <c r="O600" s="262"/>
      <c r="P600" s="262"/>
      <c r="Q600" s="262"/>
      <c r="R600" s="262"/>
      <c r="S600" s="262"/>
      <c r="T600" s="262"/>
      <c r="U600" s="262"/>
      <c r="V600" s="262"/>
      <c r="W600" s="262"/>
      <c r="X600" s="262"/>
      <c r="Y600" s="262"/>
      <c r="Z600" s="262"/>
      <c r="AA600" s="262"/>
      <c r="AB600" s="262"/>
      <c r="AC600" s="262"/>
      <c r="AD600" s="262"/>
      <c r="AE600" s="262"/>
      <c r="AF600" s="262"/>
      <c r="AG600" s="262"/>
    </row>
    <row r="601" spans="1:33" ht="20.25" customHeight="1">
      <c r="A601" s="262"/>
      <c r="B601" s="262"/>
      <c r="C601" s="262"/>
      <c r="D601" s="263"/>
      <c r="E601" s="262"/>
      <c r="F601" s="262"/>
      <c r="G601" s="262"/>
      <c r="H601" s="262"/>
      <c r="I601" s="262"/>
      <c r="J601" s="262"/>
      <c r="K601" s="262"/>
      <c r="L601" s="262"/>
      <c r="M601" s="262"/>
      <c r="N601" s="262"/>
      <c r="O601" s="262"/>
      <c r="P601" s="262"/>
      <c r="Q601" s="262"/>
      <c r="R601" s="262"/>
      <c r="S601" s="262"/>
      <c r="T601" s="262"/>
      <c r="U601" s="262"/>
      <c r="V601" s="262"/>
      <c r="W601" s="262"/>
      <c r="X601" s="262"/>
      <c r="Y601" s="262"/>
      <c r="Z601" s="262"/>
      <c r="AA601" s="262"/>
      <c r="AB601" s="262"/>
      <c r="AC601" s="262"/>
      <c r="AD601" s="262"/>
      <c r="AE601" s="262"/>
      <c r="AF601" s="262"/>
      <c r="AG601" s="262"/>
    </row>
    <row r="602" spans="1:33" ht="20.25" customHeight="1">
      <c r="A602" s="262"/>
      <c r="B602" s="262"/>
      <c r="C602" s="262"/>
      <c r="D602" s="263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2"/>
      <c r="P602" s="262"/>
      <c r="Q602" s="262"/>
      <c r="R602" s="262"/>
      <c r="S602" s="262"/>
      <c r="T602" s="262"/>
      <c r="U602" s="262"/>
      <c r="V602" s="262"/>
      <c r="W602" s="262"/>
      <c r="X602" s="262"/>
      <c r="Y602" s="262"/>
      <c r="Z602" s="262"/>
      <c r="AA602" s="262"/>
      <c r="AB602" s="262"/>
      <c r="AC602" s="262"/>
      <c r="AD602" s="262"/>
      <c r="AE602" s="262"/>
      <c r="AF602" s="262"/>
      <c r="AG602" s="262"/>
    </row>
    <row r="603" spans="1:33" ht="20.25" customHeight="1">
      <c r="A603" s="262"/>
      <c r="B603" s="262"/>
      <c r="C603" s="262"/>
      <c r="D603" s="263"/>
      <c r="E603" s="262"/>
      <c r="F603" s="262"/>
      <c r="G603" s="262"/>
      <c r="H603" s="262"/>
      <c r="I603" s="262"/>
      <c r="J603" s="262"/>
      <c r="K603" s="262"/>
      <c r="L603" s="262"/>
      <c r="M603" s="262"/>
      <c r="N603" s="262"/>
      <c r="O603" s="262"/>
      <c r="P603" s="262"/>
      <c r="Q603" s="262"/>
      <c r="R603" s="262"/>
      <c r="S603" s="262"/>
      <c r="T603" s="262"/>
      <c r="U603" s="262"/>
      <c r="V603" s="262"/>
      <c r="W603" s="262"/>
      <c r="X603" s="262"/>
      <c r="Y603" s="262"/>
      <c r="Z603" s="262"/>
      <c r="AA603" s="262"/>
      <c r="AB603" s="262"/>
      <c r="AC603" s="262"/>
      <c r="AD603" s="262"/>
      <c r="AE603" s="262"/>
      <c r="AF603" s="262"/>
      <c r="AG603" s="262"/>
    </row>
    <row r="604" spans="1:33" ht="20.25" customHeight="1">
      <c r="A604" s="262"/>
      <c r="B604" s="262"/>
      <c r="C604" s="262"/>
      <c r="D604" s="263"/>
      <c r="E604" s="262"/>
      <c r="F604" s="262"/>
      <c r="G604" s="262"/>
      <c r="H604" s="262"/>
      <c r="I604" s="262"/>
      <c r="J604" s="262"/>
      <c r="K604" s="262"/>
      <c r="L604" s="262"/>
      <c r="M604" s="262"/>
      <c r="N604" s="262"/>
      <c r="O604" s="262"/>
      <c r="P604" s="262"/>
      <c r="Q604" s="262"/>
      <c r="R604" s="262"/>
      <c r="S604" s="262"/>
      <c r="T604" s="262"/>
      <c r="U604" s="262"/>
      <c r="V604" s="262"/>
      <c r="W604" s="262"/>
      <c r="X604" s="262"/>
      <c r="Y604" s="262"/>
      <c r="Z604" s="262"/>
      <c r="AA604" s="262"/>
      <c r="AB604" s="262"/>
      <c r="AC604" s="262"/>
      <c r="AD604" s="262"/>
      <c r="AE604" s="262"/>
      <c r="AF604" s="262"/>
      <c r="AG604" s="262"/>
    </row>
    <row r="605" spans="1:33" ht="20.25" customHeight="1">
      <c r="A605" s="262"/>
      <c r="B605" s="262"/>
      <c r="C605" s="262"/>
      <c r="D605" s="263"/>
      <c r="E605" s="262"/>
      <c r="F605" s="262"/>
      <c r="G605" s="262"/>
      <c r="H605" s="262"/>
      <c r="I605" s="262"/>
      <c r="J605" s="262"/>
      <c r="K605" s="262"/>
      <c r="L605" s="262"/>
      <c r="M605" s="262"/>
      <c r="N605" s="262"/>
      <c r="O605" s="262"/>
      <c r="P605" s="262"/>
      <c r="Q605" s="262"/>
      <c r="R605" s="262"/>
      <c r="S605" s="262"/>
      <c r="T605" s="262"/>
      <c r="U605" s="262"/>
      <c r="V605" s="262"/>
      <c r="W605" s="262"/>
      <c r="X605" s="262"/>
      <c r="Y605" s="262"/>
      <c r="Z605" s="262"/>
      <c r="AA605" s="262"/>
      <c r="AB605" s="262"/>
      <c r="AC605" s="262"/>
      <c r="AD605" s="262"/>
      <c r="AE605" s="262"/>
      <c r="AF605" s="262"/>
      <c r="AG605" s="262"/>
    </row>
    <row r="606" spans="1:33" ht="20.25" customHeight="1">
      <c r="A606" s="262"/>
      <c r="B606" s="262"/>
      <c r="C606" s="262"/>
      <c r="D606" s="263"/>
      <c r="E606" s="262"/>
      <c r="F606" s="262"/>
      <c r="G606" s="262"/>
      <c r="H606" s="262"/>
      <c r="I606" s="262"/>
      <c r="J606" s="262"/>
      <c r="K606" s="262"/>
      <c r="L606" s="262"/>
      <c r="M606" s="262"/>
      <c r="N606" s="262"/>
      <c r="O606" s="262"/>
      <c r="P606" s="262"/>
      <c r="Q606" s="262"/>
      <c r="R606" s="262"/>
      <c r="S606" s="262"/>
      <c r="T606" s="262"/>
      <c r="U606" s="262"/>
      <c r="V606" s="262"/>
      <c r="W606" s="262"/>
      <c r="X606" s="262"/>
      <c r="Y606" s="262"/>
      <c r="Z606" s="262"/>
      <c r="AA606" s="262"/>
      <c r="AB606" s="262"/>
      <c r="AC606" s="262"/>
      <c r="AD606" s="262"/>
      <c r="AE606" s="262"/>
      <c r="AF606" s="262"/>
      <c r="AG606" s="262"/>
    </row>
    <row r="607" spans="1:33" ht="20.25" customHeight="1">
      <c r="A607" s="262"/>
      <c r="B607" s="262"/>
      <c r="C607" s="262"/>
      <c r="D607" s="263"/>
      <c r="E607" s="262"/>
      <c r="F607" s="262"/>
      <c r="G607" s="262"/>
      <c r="H607" s="262"/>
      <c r="I607" s="262"/>
      <c r="J607" s="262"/>
      <c r="K607" s="262"/>
      <c r="L607" s="262"/>
      <c r="M607" s="262"/>
      <c r="N607" s="262"/>
      <c r="O607" s="262"/>
      <c r="P607" s="262"/>
      <c r="Q607" s="262"/>
      <c r="R607" s="262"/>
      <c r="S607" s="262"/>
      <c r="T607" s="262"/>
      <c r="U607" s="262"/>
      <c r="V607" s="262"/>
      <c r="W607" s="262"/>
      <c r="X607" s="262"/>
      <c r="Y607" s="262"/>
      <c r="Z607" s="262"/>
      <c r="AA607" s="262"/>
      <c r="AB607" s="262"/>
      <c r="AC607" s="262"/>
      <c r="AD607" s="262"/>
      <c r="AE607" s="262"/>
      <c r="AF607" s="262"/>
      <c r="AG607" s="262"/>
    </row>
    <row r="608" spans="1:33" ht="20.25" customHeight="1">
      <c r="A608" s="262"/>
      <c r="B608" s="262"/>
      <c r="C608" s="262"/>
      <c r="D608" s="263"/>
      <c r="E608" s="262"/>
      <c r="F608" s="262"/>
      <c r="G608" s="262"/>
      <c r="H608" s="262"/>
      <c r="I608" s="262"/>
      <c r="J608" s="262"/>
      <c r="K608" s="262"/>
      <c r="L608" s="262"/>
      <c r="M608" s="262"/>
      <c r="N608" s="262"/>
      <c r="O608" s="262"/>
      <c r="P608" s="262"/>
      <c r="Q608" s="262"/>
      <c r="R608" s="262"/>
      <c r="S608" s="262"/>
      <c r="T608" s="262"/>
      <c r="U608" s="262"/>
      <c r="V608" s="262"/>
      <c r="W608" s="262"/>
      <c r="X608" s="262"/>
      <c r="Y608" s="262"/>
      <c r="Z608" s="262"/>
      <c r="AA608" s="262"/>
      <c r="AB608" s="262"/>
      <c r="AC608" s="262"/>
      <c r="AD608" s="262"/>
      <c r="AE608" s="262"/>
      <c r="AF608" s="262"/>
      <c r="AG608" s="262"/>
    </row>
    <row r="609" spans="1:33" ht="20.25" customHeight="1">
      <c r="A609" s="262"/>
      <c r="B609" s="262"/>
      <c r="C609" s="262"/>
      <c r="D609" s="263"/>
      <c r="E609" s="262"/>
      <c r="F609" s="262"/>
      <c r="G609" s="262"/>
      <c r="H609" s="262"/>
      <c r="I609" s="262"/>
      <c r="J609" s="262"/>
      <c r="K609" s="262"/>
      <c r="L609" s="262"/>
      <c r="M609" s="262"/>
      <c r="N609" s="262"/>
      <c r="O609" s="262"/>
      <c r="P609" s="262"/>
      <c r="Q609" s="262"/>
      <c r="R609" s="262"/>
      <c r="S609" s="262"/>
      <c r="T609" s="262"/>
      <c r="U609" s="262"/>
      <c r="V609" s="262"/>
      <c r="W609" s="262"/>
      <c r="X609" s="262"/>
      <c r="Y609" s="262"/>
      <c r="Z609" s="262"/>
      <c r="AA609" s="262"/>
      <c r="AB609" s="262"/>
      <c r="AC609" s="262"/>
      <c r="AD609" s="262"/>
      <c r="AE609" s="262"/>
      <c r="AF609" s="262"/>
      <c r="AG609" s="262"/>
    </row>
    <row r="610" spans="1:33" ht="20.25" customHeight="1">
      <c r="A610" s="262"/>
      <c r="B610" s="262"/>
      <c r="C610" s="262"/>
      <c r="D610" s="263"/>
      <c r="E610" s="262"/>
      <c r="F610" s="262"/>
      <c r="G610" s="262"/>
      <c r="H610" s="262"/>
      <c r="I610" s="262"/>
      <c r="J610" s="262"/>
      <c r="K610" s="262"/>
      <c r="L610" s="262"/>
      <c r="M610" s="262"/>
      <c r="N610" s="262"/>
      <c r="O610" s="262"/>
      <c r="P610" s="262"/>
      <c r="Q610" s="262"/>
      <c r="R610" s="262"/>
      <c r="S610" s="262"/>
      <c r="T610" s="262"/>
      <c r="U610" s="262"/>
      <c r="V610" s="262"/>
      <c r="W610" s="262"/>
      <c r="X610" s="262"/>
      <c r="Y610" s="262"/>
      <c r="Z610" s="262"/>
      <c r="AA610" s="262"/>
      <c r="AB610" s="262"/>
      <c r="AC610" s="262"/>
      <c r="AD610" s="262"/>
      <c r="AE610" s="262"/>
      <c r="AF610" s="262"/>
      <c r="AG610" s="262"/>
    </row>
    <row r="611" spans="1:33" ht="20.25" customHeight="1">
      <c r="A611" s="262"/>
      <c r="B611" s="262"/>
      <c r="C611" s="262"/>
      <c r="D611" s="263"/>
      <c r="E611" s="262"/>
      <c r="F611" s="262"/>
      <c r="G611" s="262"/>
      <c r="H611" s="262"/>
      <c r="I611" s="262"/>
      <c r="J611" s="262"/>
      <c r="K611" s="262"/>
      <c r="L611" s="262"/>
      <c r="M611" s="262"/>
      <c r="N611" s="262"/>
      <c r="O611" s="262"/>
      <c r="P611" s="262"/>
      <c r="Q611" s="262"/>
      <c r="R611" s="262"/>
      <c r="S611" s="262"/>
      <c r="T611" s="262"/>
      <c r="U611" s="262"/>
      <c r="V611" s="262"/>
      <c r="W611" s="262"/>
      <c r="X611" s="262"/>
      <c r="Y611" s="262"/>
      <c r="Z611" s="262"/>
      <c r="AA611" s="262"/>
      <c r="AB611" s="262"/>
      <c r="AC611" s="262"/>
      <c r="AD611" s="262"/>
      <c r="AE611" s="262"/>
      <c r="AF611" s="262"/>
      <c r="AG611" s="262"/>
    </row>
    <row r="612" spans="1:33" ht="20.25" customHeight="1">
      <c r="A612" s="262"/>
      <c r="B612" s="262"/>
      <c r="C612" s="262"/>
      <c r="D612" s="263"/>
      <c r="E612" s="262"/>
      <c r="F612" s="262"/>
      <c r="G612" s="262"/>
      <c r="H612" s="262"/>
      <c r="I612" s="262"/>
      <c r="J612" s="262"/>
      <c r="K612" s="262"/>
      <c r="L612" s="262"/>
      <c r="M612" s="262"/>
      <c r="N612" s="262"/>
      <c r="O612" s="262"/>
      <c r="P612" s="262"/>
      <c r="Q612" s="262"/>
      <c r="R612" s="262"/>
      <c r="S612" s="262"/>
      <c r="T612" s="262"/>
      <c r="U612" s="262"/>
      <c r="V612" s="262"/>
      <c r="W612" s="262"/>
      <c r="X612" s="262"/>
      <c r="Y612" s="262"/>
      <c r="Z612" s="262"/>
      <c r="AA612" s="262"/>
      <c r="AB612" s="262"/>
      <c r="AC612" s="262"/>
      <c r="AD612" s="262"/>
      <c r="AE612" s="262"/>
      <c r="AF612" s="262"/>
      <c r="AG612" s="262"/>
    </row>
    <row r="613" spans="1:33" ht="20.25" customHeight="1">
      <c r="A613" s="262"/>
      <c r="B613" s="262"/>
      <c r="C613" s="262"/>
      <c r="D613" s="263"/>
      <c r="E613" s="262"/>
      <c r="F613" s="262"/>
      <c r="G613" s="262"/>
      <c r="H613" s="262"/>
      <c r="I613" s="262"/>
      <c r="J613" s="262"/>
      <c r="K613" s="262"/>
      <c r="L613" s="262"/>
      <c r="M613" s="262"/>
      <c r="N613" s="262"/>
      <c r="O613" s="262"/>
      <c r="P613" s="262"/>
      <c r="Q613" s="262"/>
      <c r="R613" s="262"/>
      <c r="S613" s="262"/>
      <c r="T613" s="262"/>
      <c r="U613" s="262"/>
      <c r="V613" s="262"/>
      <c r="W613" s="262"/>
      <c r="X613" s="262"/>
      <c r="Y613" s="262"/>
      <c r="Z613" s="262"/>
      <c r="AA613" s="262"/>
      <c r="AB613" s="262"/>
      <c r="AC613" s="262"/>
      <c r="AD613" s="262"/>
      <c r="AE613" s="262"/>
      <c r="AF613" s="262"/>
      <c r="AG613" s="262"/>
    </row>
    <row r="614" spans="1:33" ht="20.25" customHeight="1">
      <c r="A614" s="262"/>
      <c r="B614" s="262"/>
      <c r="C614" s="262"/>
      <c r="D614" s="263"/>
      <c r="E614" s="262"/>
      <c r="F614" s="262"/>
      <c r="G614" s="262"/>
      <c r="H614" s="262"/>
      <c r="I614" s="262"/>
      <c r="J614" s="262"/>
      <c r="K614" s="262"/>
      <c r="L614" s="262"/>
      <c r="M614" s="262"/>
      <c r="N614" s="262"/>
      <c r="O614" s="262"/>
      <c r="P614" s="262"/>
      <c r="Q614" s="262"/>
      <c r="R614" s="262"/>
      <c r="S614" s="262"/>
      <c r="T614" s="262"/>
      <c r="U614" s="262"/>
      <c r="V614" s="262"/>
      <c r="W614" s="262"/>
      <c r="X614" s="262"/>
      <c r="Y614" s="262"/>
      <c r="Z614" s="262"/>
      <c r="AA614" s="262"/>
      <c r="AB614" s="262"/>
      <c r="AC614" s="262"/>
      <c r="AD614" s="262"/>
      <c r="AE614" s="262"/>
      <c r="AF614" s="262"/>
      <c r="AG614" s="262"/>
    </row>
    <row r="615" spans="1:33" ht="20.25" customHeight="1">
      <c r="A615" s="262"/>
      <c r="B615" s="262"/>
      <c r="C615" s="262"/>
      <c r="D615" s="263"/>
      <c r="E615" s="262"/>
      <c r="F615" s="262"/>
      <c r="G615" s="262"/>
      <c r="H615" s="262"/>
      <c r="I615" s="262"/>
      <c r="J615" s="262"/>
      <c r="K615" s="262"/>
      <c r="L615" s="262"/>
      <c r="M615" s="262"/>
      <c r="N615" s="262"/>
      <c r="O615" s="262"/>
      <c r="P615" s="262"/>
      <c r="Q615" s="262"/>
      <c r="R615" s="262"/>
      <c r="S615" s="262"/>
      <c r="T615" s="262"/>
      <c r="U615" s="262"/>
      <c r="V615" s="262"/>
      <c r="W615" s="262"/>
      <c r="X615" s="262"/>
      <c r="Y615" s="262"/>
      <c r="Z615" s="262"/>
      <c r="AA615" s="262"/>
      <c r="AB615" s="262"/>
      <c r="AC615" s="262"/>
      <c r="AD615" s="262"/>
      <c r="AE615" s="262"/>
      <c r="AF615" s="262"/>
      <c r="AG615" s="262"/>
    </row>
    <row r="616" spans="1:33" ht="20.25" customHeight="1">
      <c r="A616" s="262"/>
      <c r="B616" s="262"/>
      <c r="C616" s="262"/>
      <c r="D616" s="263"/>
      <c r="E616" s="262"/>
      <c r="F616" s="262"/>
      <c r="G616" s="262"/>
      <c r="H616" s="262"/>
      <c r="I616" s="262"/>
      <c r="J616" s="262"/>
      <c r="K616" s="262"/>
      <c r="L616" s="262"/>
      <c r="M616" s="262"/>
      <c r="N616" s="262"/>
      <c r="O616" s="262"/>
      <c r="P616" s="262"/>
      <c r="Q616" s="262"/>
      <c r="R616" s="262"/>
      <c r="S616" s="262"/>
      <c r="T616" s="262"/>
      <c r="U616" s="262"/>
      <c r="V616" s="262"/>
      <c r="W616" s="262"/>
      <c r="X616" s="262"/>
      <c r="Y616" s="262"/>
      <c r="Z616" s="262"/>
      <c r="AA616" s="262"/>
      <c r="AB616" s="262"/>
      <c r="AC616" s="262"/>
      <c r="AD616" s="262"/>
      <c r="AE616" s="262"/>
      <c r="AF616" s="262"/>
      <c r="AG616" s="262"/>
    </row>
    <row r="617" spans="1:33" ht="20.25" customHeight="1">
      <c r="A617" s="262"/>
      <c r="B617" s="262"/>
      <c r="C617" s="262"/>
      <c r="D617" s="263"/>
      <c r="E617" s="262"/>
      <c r="F617" s="262"/>
      <c r="G617" s="262"/>
      <c r="H617" s="262"/>
      <c r="I617" s="262"/>
      <c r="J617" s="262"/>
      <c r="K617" s="262"/>
      <c r="L617" s="262"/>
      <c r="M617" s="262"/>
      <c r="N617" s="262"/>
      <c r="O617" s="262"/>
      <c r="P617" s="262"/>
      <c r="Q617" s="262"/>
      <c r="R617" s="262"/>
      <c r="S617" s="262"/>
      <c r="T617" s="262"/>
      <c r="U617" s="262"/>
      <c r="V617" s="262"/>
      <c r="W617" s="262"/>
      <c r="X617" s="262"/>
      <c r="Y617" s="262"/>
      <c r="Z617" s="262"/>
      <c r="AA617" s="262"/>
      <c r="AB617" s="262"/>
      <c r="AC617" s="262"/>
      <c r="AD617" s="262"/>
      <c r="AE617" s="262"/>
      <c r="AF617" s="262"/>
      <c r="AG617" s="262"/>
    </row>
    <row r="618" spans="1:33" ht="20.25" customHeight="1">
      <c r="A618" s="262"/>
      <c r="B618" s="262"/>
      <c r="C618" s="262"/>
      <c r="D618" s="263"/>
      <c r="E618" s="262"/>
      <c r="F618" s="262"/>
      <c r="G618" s="262"/>
      <c r="H618" s="262"/>
      <c r="I618" s="262"/>
      <c r="J618" s="262"/>
      <c r="K618" s="262"/>
      <c r="L618" s="262"/>
      <c r="M618" s="262"/>
      <c r="N618" s="262"/>
      <c r="O618" s="262"/>
      <c r="P618" s="262"/>
      <c r="Q618" s="262"/>
      <c r="R618" s="262"/>
      <c r="S618" s="262"/>
      <c r="T618" s="262"/>
      <c r="U618" s="262"/>
      <c r="V618" s="262"/>
      <c r="W618" s="262"/>
      <c r="X618" s="262"/>
      <c r="Y618" s="262"/>
      <c r="Z618" s="262"/>
      <c r="AA618" s="262"/>
      <c r="AB618" s="262"/>
      <c r="AC618" s="262"/>
      <c r="AD618" s="262"/>
      <c r="AE618" s="262"/>
      <c r="AF618" s="262"/>
      <c r="AG618" s="262"/>
    </row>
    <row r="619" spans="1:33" ht="20.25" customHeight="1">
      <c r="A619" s="262"/>
      <c r="B619" s="262"/>
      <c r="C619" s="262"/>
      <c r="D619" s="263"/>
      <c r="E619" s="262"/>
      <c r="F619" s="262"/>
      <c r="G619" s="262"/>
      <c r="H619" s="262"/>
      <c r="I619" s="262"/>
      <c r="J619" s="262"/>
      <c r="K619" s="262"/>
      <c r="L619" s="262"/>
      <c r="M619" s="262"/>
      <c r="N619" s="262"/>
      <c r="O619" s="262"/>
      <c r="P619" s="262"/>
      <c r="Q619" s="262"/>
      <c r="R619" s="262"/>
      <c r="S619" s="262"/>
      <c r="T619" s="262"/>
      <c r="U619" s="262"/>
      <c r="V619" s="262"/>
      <c r="W619" s="262"/>
      <c r="X619" s="262"/>
      <c r="Y619" s="262"/>
      <c r="Z619" s="262"/>
      <c r="AA619" s="262"/>
      <c r="AB619" s="262"/>
      <c r="AC619" s="262"/>
      <c r="AD619" s="262"/>
      <c r="AE619" s="262"/>
      <c r="AF619" s="262"/>
      <c r="AG619" s="262"/>
    </row>
    <row r="620" spans="1:33" ht="20.25" customHeight="1">
      <c r="A620" s="262"/>
      <c r="B620" s="262"/>
      <c r="C620" s="262"/>
      <c r="D620" s="263"/>
      <c r="E620" s="262"/>
      <c r="F620" s="262"/>
      <c r="G620" s="262"/>
      <c r="H620" s="262"/>
      <c r="I620" s="262"/>
      <c r="J620" s="262"/>
      <c r="K620" s="262"/>
      <c r="L620" s="262"/>
      <c r="M620" s="262"/>
      <c r="N620" s="262"/>
      <c r="O620" s="262"/>
      <c r="P620" s="262"/>
      <c r="Q620" s="262"/>
      <c r="R620" s="262"/>
      <c r="S620" s="262"/>
      <c r="T620" s="262"/>
      <c r="U620" s="262"/>
      <c r="V620" s="262"/>
      <c r="W620" s="262"/>
      <c r="X620" s="262"/>
      <c r="Y620" s="262"/>
      <c r="Z620" s="262"/>
      <c r="AA620" s="262"/>
      <c r="AB620" s="262"/>
      <c r="AC620" s="262"/>
      <c r="AD620" s="262"/>
      <c r="AE620" s="262"/>
      <c r="AF620" s="262"/>
      <c r="AG620" s="262"/>
    </row>
    <row r="621" spans="1:33" ht="20.25" customHeight="1">
      <c r="A621" s="262"/>
      <c r="B621" s="262"/>
      <c r="C621" s="262"/>
      <c r="D621" s="263"/>
      <c r="E621" s="262"/>
      <c r="F621" s="262"/>
      <c r="G621" s="262"/>
      <c r="H621" s="262"/>
      <c r="I621" s="262"/>
      <c r="J621" s="262"/>
      <c r="K621" s="262"/>
      <c r="L621" s="262"/>
      <c r="M621" s="262"/>
      <c r="N621" s="262"/>
      <c r="O621" s="262"/>
      <c r="P621" s="262"/>
      <c r="Q621" s="262"/>
      <c r="R621" s="262"/>
      <c r="S621" s="262"/>
      <c r="T621" s="262"/>
      <c r="U621" s="262"/>
      <c r="V621" s="262"/>
      <c r="W621" s="262"/>
      <c r="X621" s="262"/>
      <c r="Y621" s="262"/>
      <c r="Z621" s="262"/>
      <c r="AA621" s="262"/>
      <c r="AB621" s="262"/>
      <c r="AC621" s="262"/>
      <c r="AD621" s="262"/>
      <c r="AE621" s="262"/>
      <c r="AF621" s="262"/>
      <c r="AG621" s="262"/>
    </row>
    <row r="622" spans="1:33" ht="20.25" customHeight="1">
      <c r="A622" s="262"/>
      <c r="B622" s="262"/>
      <c r="C622" s="262"/>
      <c r="D622" s="263"/>
      <c r="E622" s="262"/>
      <c r="F622" s="262"/>
      <c r="G622" s="262"/>
      <c r="H622" s="262"/>
      <c r="I622" s="262"/>
      <c r="J622" s="262"/>
      <c r="K622" s="262"/>
      <c r="L622" s="262"/>
      <c r="M622" s="262"/>
      <c r="N622" s="262"/>
      <c r="O622" s="262"/>
      <c r="P622" s="262"/>
      <c r="Q622" s="262"/>
      <c r="R622" s="262"/>
      <c r="S622" s="262"/>
      <c r="T622" s="262"/>
      <c r="U622" s="262"/>
      <c r="V622" s="262"/>
      <c r="W622" s="262"/>
      <c r="X622" s="262"/>
      <c r="Y622" s="262"/>
      <c r="Z622" s="262"/>
      <c r="AA622" s="262"/>
      <c r="AB622" s="262"/>
      <c r="AC622" s="262"/>
      <c r="AD622" s="262"/>
      <c r="AE622" s="262"/>
      <c r="AF622" s="262"/>
      <c r="AG622" s="262"/>
    </row>
    <row r="623" spans="1:33" ht="20.25" customHeight="1">
      <c r="A623" s="262"/>
      <c r="B623" s="262"/>
      <c r="C623" s="262"/>
      <c r="D623" s="263"/>
      <c r="E623" s="262"/>
      <c r="F623" s="262"/>
      <c r="G623" s="262"/>
      <c r="H623" s="262"/>
      <c r="I623" s="262"/>
      <c r="J623" s="262"/>
      <c r="K623" s="262"/>
      <c r="L623" s="262"/>
      <c r="M623" s="262"/>
      <c r="N623" s="262"/>
      <c r="O623" s="262"/>
      <c r="P623" s="262"/>
      <c r="Q623" s="262"/>
      <c r="R623" s="262"/>
      <c r="S623" s="262"/>
      <c r="T623" s="262"/>
      <c r="U623" s="262"/>
      <c r="V623" s="262"/>
      <c r="W623" s="262"/>
      <c r="X623" s="262"/>
      <c r="Y623" s="262"/>
      <c r="Z623" s="262"/>
      <c r="AA623" s="262"/>
      <c r="AB623" s="262"/>
      <c r="AC623" s="262"/>
      <c r="AD623" s="262"/>
      <c r="AE623" s="262"/>
      <c r="AF623" s="262"/>
      <c r="AG623" s="262"/>
    </row>
    <row r="624" spans="1:33" ht="20.25" customHeight="1">
      <c r="A624" s="262"/>
      <c r="B624" s="262"/>
      <c r="C624" s="262"/>
      <c r="D624" s="263"/>
      <c r="E624" s="262"/>
      <c r="F624" s="262"/>
      <c r="G624" s="262"/>
      <c r="H624" s="262"/>
      <c r="I624" s="262"/>
      <c r="J624" s="262"/>
      <c r="K624" s="262"/>
      <c r="L624" s="262"/>
      <c r="M624" s="262"/>
      <c r="N624" s="262"/>
      <c r="O624" s="262"/>
      <c r="P624" s="262"/>
      <c r="Q624" s="262"/>
      <c r="R624" s="262"/>
      <c r="S624" s="262"/>
      <c r="T624" s="262"/>
      <c r="U624" s="262"/>
      <c r="V624" s="262"/>
      <c r="W624" s="262"/>
      <c r="X624" s="262"/>
      <c r="Y624" s="262"/>
      <c r="Z624" s="262"/>
      <c r="AA624" s="262"/>
      <c r="AB624" s="262"/>
      <c r="AC624" s="262"/>
      <c r="AD624" s="262"/>
      <c r="AE624" s="262"/>
      <c r="AF624" s="262"/>
      <c r="AG624" s="262"/>
    </row>
    <row r="625" spans="1:33" ht="20.25" customHeight="1">
      <c r="A625" s="262"/>
      <c r="B625" s="262"/>
      <c r="C625" s="262"/>
      <c r="D625" s="263"/>
      <c r="E625" s="262"/>
      <c r="F625" s="262"/>
      <c r="G625" s="262"/>
      <c r="H625" s="262"/>
      <c r="I625" s="262"/>
      <c r="J625" s="262"/>
      <c r="K625" s="262"/>
      <c r="L625" s="262"/>
      <c r="M625" s="262"/>
      <c r="N625" s="262"/>
      <c r="O625" s="262"/>
      <c r="P625" s="262"/>
      <c r="Q625" s="262"/>
      <c r="R625" s="262"/>
      <c r="S625" s="262"/>
      <c r="T625" s="262"/>
      <c r="U625" s="262"/>
      <c r="V625" s="262"/>
      <c r="W625" s="262"/>
      <c r="X625" s="262"/>
      <c r="Y625" s="262"/>
      <c r="Z625" s="262"/>
      <c r="AA625" s="262"/>
      <c r="AB625" s="262"/>
      <c r="AC625" s="262"/>
      <c r="AD625" s="262"/>
      <c r="AE625" s="262"/>
      <c r="AF625" s="262"/>
      <c r="AG625" s="262"/>
    </row>
    <row r="626" spans="1:33" ht="20.25" customHeight="1">
      <c r="A626" s="262"/>
      <c r="B626" s="262"/>
      <c r="C626" s="262"/>
      <c r="D626" s="263"/>
      <c r="E626" s="262"/>
      <c r="F626" s="262"/>
      <c r="G626" s="262"/>
      <c r="H626" s="262"/>
      <c r="I626" s="262"/>
      <c r="J626" s="262"/>
      <c r="K626" s="262"/>
      <c r="L626" s="262"/>
      <c r="M626" s="262"/>
      <c r="N626" s="262"/>
      <c r="O626" s="262"/>
      <c r="P626" s="262"/>
      <c r="Q626" s="262"/>
      <c r="R626" s="262"/>
      <c r="S626" s="262"/>
      <c r="T626" s="262"/>
      <c r="U626" s="262"/>
      <c r="V626" s="262"/>
      <c r="W626" s="262"/>
      <c r="X626" s="262"/>
      <c r="Y626" s="262"/>
      <c r="Z626" s="262"/>
      <c r="AA626" s="262"/>
      <c r="AB626" s="262"/>
      <c r="AC626" s="262"/>
      <c r="AD626" s="262"/>
      <c r="AE626" s="262"/>
      <c r="AF626" s="262"/>
      <c r="AG626" s="262"/>
    </row>
    <row r="627" spans="1:33" ht="20.25" customHeight="1">
      <c r="A627" s="262"/>
      <c r="B627" s="262"/>
      <c r="C627" s="262"/>
      <c r="D627" s="263"/>
      <c r="E627" s="262"/>
      <c r="F627" s="262"/>
      <c r="G627" s="262"/>
      <c r="H627" s="262"/>
      <c r="I627" s="262"/>
      <c r="J627" s="262"/>
      <c r="K627" s="262"/>
      <c r="L627" s="262"/>
      <c r="M627" s="262"/>
      <c r="N627" s="262"/>
      <c r="O627" s="262"/>
      <c r="P627" s="262"/>
      <c r="Q627" s="262"/>
      <c r="R627" s="262"/>
      <c r="S627" s="262"/>
      <c r="T627" s="262"/>
      <c r="U627" s="262"/>
      <c r="V627" s="262"/>
      <c r="W627" s="262"/>
      <c r="X627" s="262"/>
      <c r="Y627" s="262"/>
      <c r="Z627" s="262"/>
      <c r="AA627" s="262"/>
      <c r="AB627" s="262"/>
      <c r="AC627" s="262"/>
      <c r="AD627" s="262"/>
      <c r="AE627" s="262"/>
      <c r="AF627" s="262"/>
      <c r="AG627" s="262"/>
    </row>
    <row r="628" spans="1:33" ht="20.25" customHeight="1">
      <c r="A628" s="262"/>
      <c r="B628" s="262"/>
      <c r="C628" s="262"/>
      <c r="D628" s="263"/>
      <c r="E628" s="262"/>
      <c r="F628" s="262"/>
      <c r="G628" s="262"/>
      <c r="H628" s="262"/>
      <c r="I628" s="262"/>
      <c r="J628" s="262"/>
      <c r="K628" s="262"/>
      <c r="L628" s="262"/>
      <c r="M628" s="262"/>
      <c r="N628" s="262"/>
      <c r="O628" s="262"/>
      <c r="P628" s="262"/>
      <c r="Q628" s="262"/>
      <c r="R628" s="262"/>
      <c r="S628" s="262"/>
      <c r="T628" s="262"/>
      <c r="U628" s="262"/>
      <c r="V628" s="262"/>
      <c r="W628" s="262"/>
      <c r="X628" s="262"/>
      <c r="Y628" s="262"/>
      <c r="Z628" s="262"/>
      <c r="AA628" s="262"/>
      <c r="AB628" s="262"/>
      <c r="AC628" s="262"/>
      <c r="AD628" s="262"/>
      <c r="AE628" s="262"/>
      <c r="AF628" s="262"/>
      <c r="AG628" s="262"/>
    </row>
    <row r="629" spans="1:33" ht="20.25" customHeight="1">
      <c r="A629" s="262"/>
      <c r="B629" s="262"/>
      <c r="C629" s="262"/>
      <c r="D629" s="263"/>
      <c r="E629" s="262"/>
      <c r="F629" s="262"/>
      <c r="G629" s="262"/>
      <c r="H629" s="262"/>
      <c r="I629" s="262"/>
      <c r="J629" s="262"/>
      <c r="K629" s="262"/>
      <c r="L629" s="262"/>
      <c r="M629" s="262"/>
      <c r="N629" s="262"/>
      <c r="O629" s="262"/>
      <c r="P629" s="262"/>
      <c r="Q629" s="262"/>
      <c r="R629" s="262"/>
      <c r="S629" s="262"/>
      <c r="T629" s="262"/>
      <c r="U629" s="262"/>
      <c r="V629" s="262"/>
      <c r="W629" s="262"/>
      <c r="X629" s="262"/>
      <c r="Y629" s="262"/>
      <c r="Z629" s="262"/>
      <c r="AA629" s="262"/>
      <c r="AB629" s="262"/>
      <c r="AC629" s="262"/>
      <c r="AD629" s="262"/>
      <c r="AE629" s="262"/>
      <c r="AF629" s="262"/>
      <c r="AG629" s="262"/>
    </row>
    <row r="630" spans="1:33" ht="20.25" customHeight="1">
      <c r="A630" s="262"/>
      <c r="B630" s="262"/>
      <c r="C630" s="262"/>
      <c r="D630" s="263"/>
      <c r="E630" s="262"/>
      <c r="F630" s="262"/>
      <c r="G630" s="262"/>
      <c r="H630" s="262"/>
      <c r="I630" s="262"/>
      <c r="J630" s="262"/>
      <c r="K630" s="262"/>
      <c r="L630" s="262"/>
      <c r="M630" s="262"/>
      <c r="N630" s="262"/>
      <c r="O630" s="262"/>
      <c r="P630" s="262"/>
      <c r="Q630" s="262"/>
      <c r="R630" s="262"/>
      <c r="S630" s="262"/>
      <c r="T630" s="262"/>
      <c r="U630" s="262"/>
      <c r="V630" s="262"/>
      <c r="W630" s="262"/>
      <c r="X630" s="262"/>
      <c r="Y630" s="262"/>
      <c r="Z630" s="262"/>
      <c r="AA630" s="262"/>
      <c r="AB630" s="262"/>
      <c r="AC630" s="262"/>
      <c r="AD630" s="262"/>
      <c r="AE630" s="262"/>
      <c r="AF630" s="262"/>
      <c r="AG630" s="262"/>
    </row>
    <row r="631" spans="1:33" ht="20.25" customHeight="1">
      <c r="A631" s="262"/>
      <c r="B631" s="262"/>
      <c r="C631" s="262"/>
      <c r="D631" s="263"/>
      <c r="E631" s="262"/>
      <c r="F631" s="262"/>
      <c r="G631" s="262"/>
      <c r="H631" s="262"/>
      <c r="I631" s="262"/>
      <c r="J631" s="262"/>
      <c r="K631" s="262"/>
      <c r="L631" s="262"/>
      <c r="M631" s="262"/>
      <c r="N631" s="262"/>
      <c r="O631" s="262"/>
      <c r="P631" s="262"/>
      <c r="Q631" s="262"/>
      <c r="R631" s="262"/>
      <c r="S631" s="262"/>
      <c r="T631" s="262"/>
      <c r="U631" s="262"/>
      <c r="V631" s="262"/>
      <c r="W631" s="262"/>
      <c r="X631" s="262"/>
      <c r="Y631" s="262"/>
      <c r="Z631" s="262"/>
      <c r="AA631" s="262"/>
      <c r="AB631" s="262"/>
      <c r="AC631" s="262"/>
      <c r="AD631" s="262"/>
      <c r="AE631" s="262"/>
      <c r="AF631" s="262"/>
      <c r="AG631" s="262"/>
    </row>
    <row r="632" spans="1:33" ht="20.25" customHeight="1">
      <c r="A632" s="262"/>
      <c r="B632" s="262"/>
      <c r="C632" s="262"/>
      <c r="D632" s="263"/>
      <c r="E632" s="262"/>
      <c r="F632" s="262"/>
      <c r="G632" s="262"/>
      <c r="H632" s="262"/>
      <c r="I632" s="262"/>
      <c r="J632" s="262"/>
      <c r="K632" s="262"/>
      <c r="L632" s="262"/>
      <c r="M632" s="262"/>
      <c r="N632" s="262"/>
      <c r="O632" s="262"/>
      <c r="P632" s="262"/>
      <c r="Q632" s="262"/>
      <c r="R632" s="262"/>
      <c r="S632" s="262"/>
      <c r="T632" s="262"/>
      <c r="U632" s="262"/>
      <c r="V632" s="262"/>
      <c r="W632" s="262"/>
      <c r="X632" s="262"/>
      <c r="Y632" s="262"/>
      <c r="Z632" s="262"/>
      <c r="AA632" s="262"/>
      <c r="AB632" s="262"/>
      <c r="AC632" s="262"/>
      <c r="AD632" s="262"/>
      <c r="AE632" s="262"/>
      <c r="AF632" s="262"/>
      <c r="AG632" s="262"/>
    </row>
    <row r="633" spans="1:33" ht="20.25" customHeight="1">
      <c r="A633" s="262"/>
      <c r="B633" s="262"/>
      <c r="C633" s="262"/>
      <c r="D633" s="263"/>
      <c r="E633" s="262"/>
      <c r="F633" s="262"/>
      <c r="G633" s="262"/>
      <c r="H633" s="262"/>
      <c r="I633" s="262"/>
      <c r="J633" s="262"/>
      <c r="K633" s="262"/>
      <c r="L633" s="262"/>
      <c r="M633" s="262"/>
      <c r="N633" s="262"/>
      <c r="O633" s="262"/>
      <c r="P633" s="262"/>
      <c r="Q633" s="262"/>
      <c r="R633" s="262"/>
      <c r="S633" s="262"/>
      <c r="T633" s="262"/>
      <c r="U633" s="262"/>
      <c r="V633" s="262"/>
      <c r="W633" s="262"/>
      <c r="X633" s="262"/>
      <c r="Y633" s="262"/>
      <c r="Z633" s="262"/>
      <c r="AA633" s="262"/>
      <c r="AB633" s="262"/>
      <c r="AC633" s="262"/>
      <c r="AD633" s="262"/>
      <c r="AE633" s="262"/>
      <c r="AF633" s="262"/>
      <c r="AG633" s="262"/>
    </row>
    <row r="634" spans="1:33" ht="20.25" customHeight="1">
      <c r="A634" s="262"/>
      <c r="B634" s="262"/>
      <c r="C634" s="262"/>
      <c r="D634" s="263"/>
      <c r="E634" s="262"/>
      <c r="F634" s="262"/>
      <c r="G634" s="262"/>
      <c r="H634" s="262"/>
      <c r="I634" s="262"/>
      <c r="J634" s="262"/>
      <c r="K634" s="262"/>
      <c r="L634" s="262"/>
      <c r="M634" s="262"/>
      <c r="N634" s="262"/>
      <c r="O634" s="262"/>
      <c r="P634" s="262"/>
      <c r="Q634" s="262"/>
      <c r="R634" s="262"/>
      <c r="S634" s="262"/>
      <c r="T634" s="262"/>
      <c r="U634" s="262"/>
      <c r="V634" s="262"/>
      <c r="W634" s="262"/>
      <c r="X634" s="262"/>
      <c r="Y634" s="262"/>
      <c r="Z634" s="262"/>
      <c r="AA634" s="262"/>
      <c r="AB634" s="262"/>
      <c r="AC634" s="262"/>
      <c r="AD634" s="262"/>
      <c r="AE634" s="262"/>
      <c r="AF634" s="262"/>
      <c r="AG634" s="262"/>
    </row>
    <row r="635" spans="1:33" ht="20.25" customHeight="1">
      <c r="A635" s="262"/>
      <c r="B635" s="262"/>
      <c r="C635" s="262"/>
      <c r="D635" s="263"/>
      <c r="E635" s="262"/>
      <c r="F635" s="262"/>
      <c r="G635" s="262"/>
      <c r="H635" s="262"/>
      <c r="I635" s="262"/>
      <c r="J635" s="262"/>
      <c r="K635" s="262"/>
      <c r="L635" s="262"/>
      <c r="M635" s="262"/>
      <c r="N635" s="262"/>
      <c r="O635" s="262"/>
      <c r="P635" s="262"/>
      <c r="Q635" s="262"/>
      <c r="R635" s="262"/>
      <c r="S635" s="262"/>
      <c r="T635" s="262"/>
      <c r="U635" s="262"/>
      <c r="V635" s="262"/>
      <c r="W635" s="262"/>
      <c r="X635" s="262"/>
      <c r="Y635" s="262"/>
      <c r="Z635" s="262"/>
      <c r="AA635" s="262"/>
      <c r="AB635" s="262"/>
      <c r="AC635" s="262"/>
      <c r="AD635" s="262"/>
      <c r="AE635" s="262"/>
      <c r="AF635" s="262"/>
      <c r="AG635" s="262"/>
    </row>
    <row r="636" spans="1:33" ht="20.25" customHeight="1">
      <c r="A636" s="262"/>
      <c r="B636" s="262"/>
      <c r="C636" s="262"/>
      <c r="D636" s="263"/>
      <c r="E636" s="262"/>
      <c r="F636" s="262"/>
      <c r="G636" s="262"/>
      <c r="H636" s="262"/>
      <c r="I636" s="262"/>
      <c r="J636" s="262"/>
      <c r="K636" s="262"/>
      <c r="L636" s="262"/>
      <c r="M636" s="262"/>
      <c r="N636" s="262"/>
      <c r="O636" s="262"/>
      <c r="P636" s="262"/>
      <c r="Q636" s="262"/>
      <c r="R636" s="262"/>
      <c r="S636" s="262"/>
      <c r="T636" s="262"/>
      <c r="U636" s="262"/>
      <c r="V636" s="262"/>
      <c r="W636" s="262"/>
      <c r="X636" s="262"/>
      <c r="Y636" s="262"/>
      <c r="Z636" s="262"/>
      <c r="AA636" s="262"/>
      <c r="AB636" s="262"/>
      <c r="AC636" s="262"/>
      <c r="AD636" s="262"/>
      <c r="AE636" s="262"/>
      <c r="AF636" s="262"/>
      <c r="AG636" s="262"/>
    </row>
    <row r="637" spans="1:33" ht="20.25" customHeight="1">
      <c r="A637" s="262"/>
      <c r="B637" s="262"/>
      <c r="C637" s="262"/>
      <c r="D637" s="263"/>
      <c r="E637" s="262"/>
      <c r="F637" s="262"/>
      <c r="G637" s="262"/>
      <c r="H637" s="262"/>
      <c r="I637" s="262"/>
      <c r="J637" s="262"/>
      <c r="K637" s="262"/>
      <c r="L637" s="262"/>
      <c r="M637" s="262"/>
      <c r="N637" s="262"/>
      <c r="O637" s="262"/>
      <c r="P637" s="262"/>
      <c r="Q637" s="262"/>
      <c r="R637" s="262"/>
      <c r="S637" s="262"/>
      <c r="T637" s="262"/>
      <c r="U637" s="262"/>
      <c r="V637" s="262"/>
      <c r="W637" s="262"/>
      <c r="X637" s="262"/>
      <c r="Y637" s="262"/>
      <c r="Z637" s="262"/>
      <c r="AA637" s="262"/>
      <c r="AB637" s="262"/>
      <c r="AC637" s="262"/>
      <c r="AD637" s="262"/>
      <c r="AE637" s="262"/>
      <c r="AF637" s="262"/>
      <c r="AG637" s="262"/>
    </row>
    <row r="638" spans="1:33" ht="20.25" customHeight="1">
      <c r="A638" s="262"/>
      <c r="B638" s="262"/>
      <c r="C638" s="262"/>
      <c r="D638" s="263"/>
      <c r="E638" s="262"/>
      <c r="F638" s="262"/>
      <c r="G638" s="262"/>
      <c r="H638" s="262"/>
      <c r="I638" s="262"/>
      <c r="J638" s="262"/>
      <c r="K638" s="262"/>
      <c r="L638" s="262"/>
      <c r="M638" s="262"/>
      <c r="N638" s="262"/>
      <c r="O638" s="262"/>
      <c r="P638" s="262"/>
      <c r="Q638" s="262"/>
      <c r="R638" s="262"/>
      <c r="S638" s="262"/>
      <c r="T638" s="262"/>
      <c r="U638" s="262"/>
      <c r="V638" s="262"/>
      <c r="W638" s="262"/>
      <c r="X638" s="262"/>
      <c r="Y638" s="262"/>
      <c r="Z638" s="262"/>
      <c r="AA638" s="262"/>
      <c r="AB638" s="262"/>
      <c r="AC638" s="262"/>
      <c r="AD638" s="262"/>
      <c r="AE638" s="262"/>
      <c r="AF638" s="262"/>
      <c r="AG638" s="262"/>
    </row>
    <row r="639" spans="1:33" ht="20.25" customHeight="1">
      <c r="A639" s="262"/>
      <c r="B639" s="262"/>
      <c r="C639" s="262"/>
      <c r="D639" s="263"/>
      <c r="E639" s="262"/>
      <c r="F639" s="262"/>
      <c r="G639" s="262"/>
      <c r="H639" s="262"/>
      <c r="I639" s="262"/>
      <c r="J639" s="262"/>
      <c r="K639" s="262"/>
      <c r="L639" s="262"/>
      <c r="M639" s="262"/>
      <c r="N639" s="262"/>
      <c r="O639" s="262"/>
      <c r="P639" s="262"/>
      <c r="Q639" s="262"/>
      <c r="R639" s="262"/>
      <c r="S639" s="262"/>
      <c r="T639" s="262"/>
      <c r="U639" s="262"/>
      <c r="V639" s="262"/>
      <c r="W639" s="262"/>
      <c r="X639" s="262"/>
      <c r="Y639" s="262"/>
      <c r="Z639" s="262"/>
      <c r="AA639" s="262"/>
      <c r="AB639" s="262"/>
      <c r="AC639" s="262"/>
      <c r="AD639" s="262"/>
      <c r="AE639" s="262"/>
      <c r="AF639" s="262"/>
      <c r="AG639" s="262"/>
    </row>
    <row r="640" spans="1:33" ht="20.25" customHeight="1">
      <c r="A640" s="262"/>
      <c r="B640" s="262"/>
      <c r="C640" s="262"/>
      <c r="D640" s="263"/>
      <c r="E640" s="262"/>
      <c r="F640" s="262"/>
      <c r="G640" s="262"/>
      <c r="H640" s="262"/>
      <c r="I640" s="262"/>
      <c r="J640" s="262"/>
      <c r="K640" s="262"/>
      <c r="L640" s="262"/>
      <c r="M640" s="262"/>
      <c r="N640" s="262"/>
      <c r="O640" s="262"/>
      <c r="P640" s="262"/>
      <c r="Q640" s="262"/>
      <c r="R640" s="262"/>
      <c r="S640" s="262"/>
      <c r="T640" s="262"/>
      <c r="U640" s="262"/>
      <c r="V640" s="262"/>
      <c r="W640" s="262"/>
      <c r="X640" s="262"/>
      <c r="Y640" s="262"/>
      <c r="Z640" s="262"/>
      <c r="AA640" s="262"/>
      <c r="AB640" s="262"/>
      <c r="AC640" s="262"/>
      <c r="AD640" s="262"/>
      <c r="AE640" s="262"/>
      <c r="AF640" s="262"/>
      <c r="AG640" s="262"/>
    </row>
    <row r="641" spans="1:33" ht="20.25" customHeight="1">
      <c r="A641" s="262"/>
      <c r="B641" s="262"/>
      <c r="C641" s="262"/>
      <c r="D641" s="263"/>
      <c r="E641" s="262"/>
      <c r="F641" s="262"/>
      <c r="G641" s="262"/>
      <c r="H641" s="262"/>
      <c r="I641" s="262"/>
      <c r="J641" s="262"/>
      <c r="K641" s="262"/>
      <c r="L641" s="262"/>
      <c r="M641" s="262"/>
      <c r="N641" s="262"/>
      <c r="O641" s="262"/>
      <c r="P641" s="262"/>
      <c r="Q641" s="262"/>
      <c r="R641" s="262"/>
      <c r="S641" s="262"/>
      <c r="T641" s="262"/>
      <c r="U641" s="262"/>
      <c r="V641" s="262"/>
      <c r="W641" s="262"/>
      <c r="X641" s="262"/>
      <c r="Y641" s="262"/>
      <c r="Z641" s="262"/>
      <c r="AA641" s="262"/>
      <c r="AB641" s="262"/>
      <c r="AC641" s="262"/>
      <c r="AD641" s="262"/>
      <c r="AE641" s="262"/>
      <c r="AF641" s="262"/>
      <c r="AG641" s="262"/>
    </row>
    <row r="642" spans="1:33" ht="20.25" customHeight="1">
      <c r="A642" s="262"/>
      <c r="B642" s="262"/>
      <c r="C642" s="262"/>
      <c r="D642" s="263"/>
      <c r="E642" s="262"/>
      <c r="F642" s="262"/>
      <c r="G642" s="262"/>
      <c r="H642" s="262"/>
      <c r="I642" s="262"/>
      <c r="J642" s="262"/>
      <c r="K642" s="262"/>
      <c r="L642" s="262"/>
      <c r="M642" s="262"/>
      <c r="N642" s="262"/>
      <c r="O642" s="262"/>
      <c r="P642" s="262"/>
      <c r="Q642" s="262"/>
      <c r="R642" s="262"/>
      <c r="S642" s="262"/>
      <c r="T642" s="262"/>
      <c r="U642" s="262"/>
      <c r="V642" s="262"/>
      <c r="W642" s="262"/>
      <c r="X642" s="262"/>
      <c r="Y642" s="262"/>
      <c r="Z642" s="262"/>
      <c r="AA642" s="262"/>
      <c r="AB642" s="262"/>
      <c r="AC642" s="262"/>
      <c r="AD642" s="262"/>
      <c r="AE642" s="262"/>
      <c r="AF642" s="262"/>
      <c r="AG642" s="262"/>
    </row>
    <row r="643" spans="1:33" ht="20.25" customHeight="1">
      <c r="A643" s="262"/>
      <c r="B643" s="262"/>
      <c r="C643" s="262"/>
      <c r="D643" s="263"/>
      <c r="E643" s="262"/>
      <c r="F643" s="262"/>
      <c r="G643" s="262"/>
      <c r="H643" s="262"/>
      <c r="I643" s="262"/>
      <c r="J643" s="262"/>
      <c r="K643" s="262"/>
      <c r="L643" s="262"/>
      <c r="M643" s="262"/>
      <c r="N643" s="262"/>
      <c r="O643" s="262"/>
      <c r="P643" s="262"/>
      <c r="Q643" s="262"/>
      <c r="R643" s="262"/>
      <c r="S643" s="262"/>
      <c r="T643" s="262"/>
      <c r="U643" s="262"/>
      <c r="V643" s="262"/>
      <c r="W643" s="262"/>
      <c r="X643" s="262"/>
      <c r="Y643" s="262"/>
      <c r="Z643" s="262"/>
      <c r="AA643" s="262"/>
      <c r="AB643" s="262"/>
      <c r="AC643" s="262"/>
      <c r="AD643" s="262"/>
      <c r="AE643" s="262"/>
      <c r="AF643" s="262"/>
      <c r="AG643" s="262"/>
    </row>
    <row r="644" spans="1:33" ht="20.25" customHeight="1">
      <c r="A644" s="262"/>
      <c r="B644" s="262"/>
      <c r="C644" s="262"/>
      <c r="D644" s="263"/>
      <c r="E644" s="262"/>
      <c r="F644" s="262"/>
      <c r="G644" s="262"/>
      <c r="H644" s="262"/>
      <c r="I644" s="262"/>
      <c r="J644" s="262"/>
      <c r="K644" s="262"/>
      <c r="L644" s="262"/>
      <c r="M644" s="262"/>
      <c r="N644" s="262"/>
      <c r="O644" s="262"/>
      <c r="P644" s="262"/>
      <c r="Q644" s="262"/>
      <c r="R644" s="262"/>
      <c r="S644" s="262"/>
      <c r="T644" s="262"/>
      <c r="U644" s="262"/>
      <c r="V644" s="262"/>
      <c r="W644" s="262"/>
      <c r="X644" s="262"/>
      <c r="Y644" s="262"/>
      <c r="Z644" s="262"/>
      <c r="AA644" s="262"/>
      <c r="AB644" s="262"/>
      <c r="AC644" s="262"/>
      <c r="AD644" s="262"/>
      <c r="AE644" s="262"/>
      <c r="AF644" s="262"/>
      <c r="AG644" s="262"/>
    </row>
    <row r="645" spans="1:33" ht="20.25" customHeight="1">
      <c r="A645" s="262"/>
      <c r="B645" s="262"/>
      <c r="C645" s="262"/>
      <c r="D645" s="263"/>
      <c r="E645" s="262"/>
      <c r="F645" s="262"/>
      <c r="G645" s="262"/>
      <c r="H645" s="262"/>
      <c r="I645" s="262"/>
      <c r="J645" s="262"/>
      <c r="K645" s="262"/>
      <c r="L645" s="262"/>
      <c r="M645" s="262"/>
      <c r="N645" s="262"/>
      <c r="O645" s="262"/>
      <c r="P645" s="262"/>
      <c r="Q645" s="262"/>
      <c r="R645" s="262"/>
      <c r="S645" s="262"/>
      <c r="T645" s="262"/>
      <c r="U645" s="262"/>
      <c r="V645" s="262"/>
      <c r="W645" s="262"/>
      <c r="X645" s="262"/>
      <c r="Y645" s="262"/>
      <c r="Z645" s="262"/>
      <c r="AA645" s="262"/>
      <c r="AB645" s="262"/>
      <c r="AC645" s="262"/>
      <c r="AD645" s="262"/>
      <c r="AE645" s="262"/>
      <c r="AF645" s="262"/>
      <c r="AG645" s="262"/>
    </row>
    <row r="646" spans="1:33" ht="20.25" customHeight="1">
      <c r="A646" s="262"/>
      <c r="B646" s="262"/>
      <c r="C646" s="262"/>
      <c r="D646" s="263"/>
      <c r="E646" s="262"/>
      <c r="F646" s="262"/>
      <c r="G646" s="262"/>
      <c r="H646" s="262"/>
      <c r="I646" s="262"/>
      <c r="J646" s="262"/>
      <c r="K646" s="262"/>
      <c r="L646" s="262"/>
      <c r="M646" s="262"/>
      <c r="N646" s="262"/>
      <c r="O646" s="262"/>
      <c r="P646" s="262"/>
      <c r="Q646" s="262"/>
      <c r="R646" s="262"/>
      <c r="S646" s="262"/>
      <c r="T646" s="262"/>
      <c r="U646" s="262"/>
      <c r="V646" s="262"/>
      <c r="W646" s="262"/>
      <c r="X646" s="262"/>
      <c r="Y646" s="262"/>
      <c r="Z646" s="262"/>
      <c r="AA646" s="262"/>
      <c r="AB646" s="262"/>
      <c r="AC646" s="262"/>
      <c r="AD646" s="262"/>
      <c r="AE646" s="262"/>
      <c r="AF646" s="262"/>
      <c r="AG646" s="262"/>
    </row>
    <row r="647" spans="1:33" ht="20.25" customHeight="1">
      <c r="A647" s="262"/>
      <c r="B647" s="262"/>
      <c r="C647" s="262"/>
      <c r="D647" s="263"/>
      <c r="E647" s="262"/>
      <c r="F647" s="262"/>
      <c r="G647" s="262"/>
      <c r="H647" s="262"/>
      <c r="I647" s="262"/>
      <c r="J647" s="262"/>
      <c r="K647" s="262"/>
      <c r="L647" s="262"/>
      <c r="M647" s="262"/>
      <c r="N647" s="262"/>
      <c r="O647" s="262"/>
      <c r="P647" s="262"/>
      <c r="Q647" s="262"/>
      <c r="R647" s="262"/>
      <c r="S647" s="262"/>
      <c r="T647" s="262"/>
      <c r="U647" s="262"/>
      <c r="V647" s="262"/>
      <c r="W647" s="262"/>
      <c r="X647" s="262"/>
      <c r="Y647" s="262"/>
      <c r="Z647" s="262"/>
      <c r="AA647" s="262"/>
      <c r="AB647" s="262"/>
      <c r="AC647" s="262"/>
      <c r="AD647" s="262"/>
      <c r="AE647" s="262"/>
      <c r="AF647" s="262"/>
      <c r="AG647" s="262"/>
    </row>
    <row r="648" spans="1:33" ht="20.25" customHeight="1">
      <c r="A648" s="262"/>
      <c r="B648" s="262"/>
      <c r="C648" s="262"/>
      <c r="D648" s="263"/>
      <c r="E648" s="262"/>
      <c r="F648" s="262"/>
      <c r="G648" s="262"/>
      <c r="H648" s="262"/>
      <c r="I648" s="262"/>
      <c r="J648" s="262"/>
      <c r="K648" s="262"/>
      <c r="L648" s="262"/>
      <c r="M648" s="262"/>
      <c r="N648" s="262"/>
      <c r="O648" s="262"/>
      <c r="P648" s="262"/>
      <c r="Q648" s="262"/>
      <c r="R648" s="262"/>
      <c r="S648" s="262"/>
      <c r="T648" s="262"/>
      <c r="U648" s="262"/>
      <c r="V648" s="262"/>
      <c r="W648" s="262"/>
      <c r="X648" s="262"/>
      <c r="Y648" s="262"/>
      <c r="Z648" s="262"/>
      <c r="AA648" s="262"/>
      <c r="AB648" s="262"/>
      <c r="AC648" s="262"/>
      <c r="AD648" s="262"/>
      <c r="AE648" s="262"/>
      <c r="AF648" s="262"/>
      <c r="AG648" s="262"/>
    </row>
    <row r="649" spans="1:33" ht="20.25" customHeight="1">
      <c r="A649" s="262"/>
      <c r="B649" s="262"/>
      <c r="C649" s="262"/>
      <c r="D649" s="263"/>
      <c r="E649" s="262"/>
      <c r="F649" s="262"/>
      <c r="G649" s="262"/>
      <c r="H649" s="262"/>
      <c r="I649" s="262"/>
      <c r="J649" s="262"/>
      <c r="K649" s="262"/>
      <c r="L649" s="262"/>
      <c r="M649" s="262"/>
      <c r="N649" s="262"/>
      <c r="O649" s="262"/>
      <c r="P649" s="262"/>
      <c r="Q649" s="262"/>
      <c r="R649" s="262"/>
      <c r="S649" s="262"/>
      <c r="T649" s="262"/>
      <c r="U649" s="262"/>
      <c r="V649" s="262"/>
      <c r="W649" s="262"/>
      <c r="X649" s="262"/>
      <c r="Y649" s="262"/>
      <c r="Z649" s="262"/>
      <c r="AA649" s="262"/>
      <c r="AB649" s="262"/>
      <c r="AC649" s="262"/>
      <c r="AD649" s="262"/>
      <c r="AE649" s="262"/>
      <c r="AF649" s="262"/>
      <c r="AG649" s="262"/>
    </row>
    <row r="650" spans="1:33" ht="20.25" customHeight="1">
      <c r="A650" s="262"/>
      <c r="B650" s="262"/>
      <c r="C650" s="262"/>
      <c r="D650" s="263"/>
      <c r="E650" s="262"/>
      <c r="F650" s="262"/>
      <c r="G650" s="262"/>
      <c r="H650" s="262"/>
      <c r="I650" s="262"/>
      <c r="J650" s="262"/>
      <c r="K650" s="262"/>
      <c r="L650" s="262"/>
      <c r="M650" s="262"/>
      <c r="N650" s="262"/>
      <c r="O650" s="262"/>
      <c r="P650" s="262"/>
      <c r="Q650" s="262"/>
      <c r="R650" s="262"/>
      <c r="S650" s="262"/>
      <c r="T650" s="262"/>
      <c r="U650" s="262"/>
      <c r="V650" s="262"/>
      <c r="W650" s="262"/>
      <c r="X650" s="262"/>
      <c r="Y650" s="262"/>
      <c r="Z650" s="262"/>
      <c r="AA650" s="262"/>
      <c r="AB650" s="262"/>
      <c r="AC650" s="262"/>
      <c r="AD650" s="262"/>
      <c r="AE650" s="262"/>
      <c r="AF650" s="262"/>
      <c r="AG650" s="262"/>
    </row>
    <row r="651" spans="1:33" ht="20.25" customHeight="1">
      <c r="A651" s="262"/>
      <c r="B651" s="262"/>
      <c r="C651" s="262"/>
      <c r="D651" s="263"/>
      <c r="E651" s="262"/>
      <c r="F651" s="262"/>
      <c r="G651" s="262"/>
      <c r="H651" s="262"/>
      <c r="I651" s="262"/>
      <c r="J651" s="262"/>
      <c r="K651" s="262"/>
      <c r="L651" s="262"/>
      <c r="M651" s="262"/>
      <c r="N651" s="262"/>
      <c r="O651" s="262"/>
      <c r="P651" s="262"/>
      <c r="Q651" s="262"/>
      <c r="R651" s="262"/>
      <c r="S651" s="262"/>
      <c r="T651" s="262"/>
      <c r="U651" s="262"/>
      <c r="V651" s="262"/>
      <c r="W651" s="262"/>
      <c r="X651" s="262"/>
      <c r="Y651" s="262"/>
      <c r="Z651" s="262"/>
      <c r="AA651" s="262"/>
      <c r="AB651" s="262"/>
      <c r="AC651" s="262"/>
      <c r="AD651" s="262"/>
      <c r="AE651" s="262"/>
      <c r="AF651" s="262"/>
      <c r="AG651" s="262"/>
    </row>
    <row r="652" spans="1:33" ht="20.25" customHeight="1">
      <c r="A652" s="262"/>
      <c r="B652" s="262"/>
      <c r="C652" s="262"/>
      <c r="D652" s="263"/>
      <c r="E652" s="262"/>
      <c r="F652" s="262"/>
      <c r="G652" s="262"/>
      <c r="H652" s="262"/>
      <c r="I652" s="262"/>
      <c r="J652" s="262"/>
      <c r="K652" s="262"/>
      <c r="L652" s="262"/>
      <c r="M652" s="262"/>
      <c r="N652" s="262"/>
      <c r="O652" s="262"/>
      <c r="P652" s="262"/>
      <c r="Q652" s="262"/>
      <c r="R652" s="262"/>
      <c r="S652" s="262"/>
      <c r="T652" s="262"/>
      <c r="U652" s="262"/>
      <c r="V652" s="262"/>
      <c r="W652" s="262"/>
      <c r="X652" s="262"/>
      <c r="Y652" s="262"/>
      <c r="Z652" s="262"/>
      <c r="AA652" s="262"/>
      <c r="AB652" s="262"/>
      <c r="AC652" s="262"/>
      <c r="AD652" s="262"/>
      <c r="AE652" s="262"/>
      <c r="AF652" s="262"/>
      <c r="AG652" s="262"/>
    </row>
    <row r="653" spans="1:33" ht="20.25" customHeight="1">
      <c r="A653" s="262"/>
      <c r="B653" s="262"/>
      <c r="C653" s="262"/>
      <c r="D653" s="263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2"/>
      <c r="Q653" s="262"/>
      <c r="R653" s="262"/>
      <c r="S653" s="262"/>
      <c r="T653" s="262"/>
      <c r="U653" s="262"/>
      <c r="V653" s="262"/>
      <c r="W653" s="262"/>
      <c r="X653" s="262"/>
      <c r="Y653" s="262"/>
      <c r="Z653" s="262"/>
      <c r="AA653" s="262"/>
      <c r="AB653" s="262"/>
      <c r="AC653" s="262"/>
      <c r="AD653" s="262"/>
      <c r="AE653" s="262"/>
      <c r="AF653" s="262"/>
      <c r="AG653" s="262"/>
    </row>
    <row r="654" spans="1:33" ht="20.25" customHeight="1">
      <c r="A654" s="262"/>
      <c r="B654" s="262"/>
      <c r="C654" s="262"/>
      <c r="D654" s="263"/>
      <c r="E654" s="262"/>
      <c r="F654" s="262"/>
      <c r="G654" s="262"/>
      <c r="H654" s="262"/>
      <c r="I654" s="262"/>
      <c r="J654" s="262"/>
      <c r="K654" s="262"/>
      <c r="L654" s="262"/>
      <c r="M654" s="262"/>
      <c r="N654" s="262"/>
      <c r="O654" s="262"/>
      <c r="P654" s="262"/>
      <c r="Q654" s="262"/>
      <c r="R654" s="262"/>
      <c r="S654" s="262"/>
      <c r="T654" s="262"/>
      <c r="U654" s="262"/>
      <c r="V654" s="262"/>
      <c r="W654" s="262"/>
      <c r="X654" s="262"/>
      <c r="Y654" s="262"/>
      <c r="Z654" s="262"/>
      <c r="AA654" s="262"/>
      <c r="AB654" s="262"/>
      <c r="AC654" s="262"/>
      <c r="AD654" s="262"/>
      <c r="AE654" s="262"/>
      <c r="AF654" s="262"/>
      <c r="AG654" s="262"/>
    </row>
    <row r="655" spans="1:33" ht="20.25" customHeight="1">
      <c r="A655" s="262"/>
      <c r="B655" s="262"/>
      <c r="C655" s="262"/>
      <c r="D655" s="263"/>
      <c r="E655" s="262"/>
      <c r="F655" s="262"/>
      <c r="G655" s="262"/>
      <c r="H655" s="262"/>
      <c r="I655" s="262"/>
      <c r="J655" s="262"/>
      <c r="K655" s="262"/>
      <c r="L655" s="262"/>
      <c r="M655" s="262"/>
      <c r="N655" s="262"/>
      <c r="O655" s="262"/>
      <c r="P655" s="262"/>
      <c r="Q655" s="262"/>
      <c r="R655" s="262"/>
      <c r="S655" s="262"/>
      <c r="T655" s="262"/>
      <c r="U655" s="262"/>
      <c r="V655" s="262"/>
      <c r="W655" s="262"/>
      <c r="X655" s="262"/>
      <c r="Y655" s="262"/>
      <c r="Z655" s="262"/>
      <c r="AA655" s="262"/>
      <c r="AB655" s="262"/>
      <c r="AC655" s="262"/>
      <c r="AD655" s="262"/>
      <c r="AE655" s="262"/>
      <c r="AF655" s="262"/>
      <c r="AG655" s="262"/>
    </row>
    <row r="656" spans="1:33" ht="20.25" customHeight="1">
      <c r="A656" s="262"/>
      <c r="B656" s="262"/>
      <c r="C656" s="262"/>
      <c r="D656" s="263"/>
      <c r="E656" s="262"/>
      <c r="F656" s="262"/>
      <c r="G656" s="262"/>
      <c r="H656" s="262"/>
      <c r="I656" s="262"/>
      <c r="J656" s="262"/>
      <c r="K656" s="262"/>
      <c r="L656" s="262"/>
      <c r="M656" s="262"/>
      <c r="N656" s="262"/>
      <c r="O656" s="262"/>
      <c r="P656" s="262"/>
      <c r="Q656" s="262"/>
      <c r="R656" s="262"/>
      <c r="S656" s="262"/>
      <c r="T656" s="262"/>
      <c r="U656" s="262"/>
      <c r="V656" s="262"/>
      <c r="W656" s="262"/>
      <c r="X656" s="262"/>
      <c r="Y656" s="262"/>
      <c r="Z656" s="262"/>
      <c r="AA656" s="262"/>
      <c r="AB656" s="262"/>
      <c r="AC656" s="262"/>
      <c r="AD656" s="262"/>
      <c r="AE656" s="262"/>
      <c r="AF656" s="262"/>
      <c r="AG656" s="262"/>
    </row>
    <row r="657" spans="1:33" ht="20.25" customHeight="1">
      <c r="A657" s="262"/>
      <c r="B657" s="262"/>
      <c r="C657" s="262"/>
      <c r="D657" s="263"/>
      <c r="E657" s="262"/>
      <c r="F657" s="262"/>
      <c r="G657" s="262"/>
      <c r="H657" s="262"/>
      <c r="I657" s="262"/>
      <c r="J657" s="262"/>
      <c r="K657" s="262"/>
      <c r="L657" s="262"/>
      <c r="M657" s="262"/>
      <c r="N657" s="262"/>
      <c r="O657" s="262"/>
      <c r="P657" s="262"/>
      <c r="Q657" s="262"/>
      <c r="R657" s="262"/>
      <c r="S657" s="262"/>
      <c r="T657" s="262"/>
      <c r="U657" s="262"/>
      <c r="V657" s="262"/>
      <c r="W657" s="262"/>
      <c r="X657" s="262"/>
      <c r="Y657" s="262"/>
      <c r="Z657" s="262"/>
      <c r="AA657" s="262"/>
      <c r="AB657" s="262"/>
      <c r="AC657" s="262"/>
      <c r="AD657" s="262"/>
      <c r="AE657" s="262"/>
      <c r="AF657" s="262"/>
      <c r="AG657" s="262"/>
    </row>
    <row r="658" spans="1:33" ht="20.25" customHeight="1">
      <c r="A658" s="262"/>
      <c r="B658" s="262"/>
      <c r="C658" s="262"/>
      <c r="D658" s="263"/>
      <c r="E658" s="262"/>
      <c r="F658" s="262"/>
      <c r="G658" s="262"/>
      <c r="H658" s="262"/>
      <c r="I658" s="262"/>
      <c r="J658" s="262"/>
      <c r="K658" s="262"/>
      <c r="L658" s="262"/>
      <c r="M658" s="262"/>
      <c r="N658" s="262"/>
      <c r="O658" s="262"/>
      <c r="P658" s="262"/>
      <c r="Q658" s="262"/>
      <c r="R658" s="262"/>
      <c r="S658" s="262"/>
      <c r="T658" s="262"/>
      <c r="U658" s="262"/>
      <c r="V658" s="262"/>
      <c r="W658" s="262"/>
      <c r="X658" s="262"/>
      <c r="Y658" s="262"/>
      <c r="Z658" s="262"/>
      <c r="AA658" s="262"/>
      <c r="AB658" s="262"/>
      <c r="AC658" s="262"/>
      <c r="AD658" s="262"/>
      <c r="AE658" s="262"/>
      <c r="AF658" s="262"/>
      <c r="AG658" s="262"/>
    </row>
    <row r="659" spans="1:33" ht="20.25" customHeight="1">
      <c r="A659" s="262"/>
      <c r="B659" s="262"/>
      <c r="C659" s="262"/>
      <c r="D659" s="263"/>
      <c r="E659" s="262"/>
      <c r="F659" s="262"/>
      <c r="G659" s="262"/>
      <c r="H659" s="262"/>
      <c r="I659" s="262"/>
      <c r="J659" s="262"/>
      <c r="K659" s="262"/>
      <c r="L659" s="262"/>
      <c r="M659" s="262"/>
      <c r="N659" s="262"/>
      <c r="O659" s="262"/>
      <c r="P659" s="262"/>
      <c r="Q659" s="262"/>
      <c r="R659" s="262"/>
      <c r="S659" s="262"/>
      <c r="T659" s="262"/>
      <c r="U659" s="262"/>
      <c r="V659" s="262"/>
      <c r="W659" s="262"/>
      <c r="X659" s="262"/>
      <c r="Y659" s="262"/>
      <c r="Z659" s="262"/>
      <c r="AA659" s="262"/>
      <c r="AB659" s="262"/>
      <c r="AC659" s="262"/>
      <c r="AD659" s="262"/>
      <c r="AE659" s="262"/>
      <c r="AF659" s="262"/>
      <c r="AG659" s="262"/>
    </row>
    <row r="660" spans="1:33" ht="20.25" customHeight="1">
      <c r="A660" s="262"/>
      <c r="B660" s="262"/>
      <c r="C660" s="262"/>
      <c r="D660" s="263"/>
      <c r="E660" s="262"/>
      <c r="F660" s="262"/>
      <c r="G660" s="262"/>
      <c r="H660" s="262"/>
      <c r="I660" s="262"/>
      <c r="J660" s="262"/>
      <c r="K660" s="262"/>
      <c r="L660" s="262"/>
      <c r="M660" s="262"/>
      <c r="N660" s="262"/>
      <c r="O660" s="262"/>
      <c r="P660" s="262"/>
      <c r="Q660" s="262"/>
      <c r="R660" s="262"/>
      <c r="S660" s="262"/>
      <c r="T660" s="262"/>
      <c r="U660" s="262"/>
      <c r="V660" s="262"/>
      <c r="W660" s="262"/>
      <c r="X660" s="262"/>
      <c r="Y660" s="262"/>
      <c r="Z660" s="262"/>
      <c r="AA660" s="262"/>
      <c r="AB660" s="262"/>
      <c r="AC660" s="262"/>
      <c r="AD660" s="262"/>
      <c r="AE660" s="262"/>
      <c r="AF660" s="262"/>
      <c r="AG660" s="262"/>
    </row>
    <row r="661" spans="1:33" ht="20.25" customHeight="1">
      <c r="A661" s="262"/>
      <c r="B661" s="262"/>
      <c r="C661" s="262"/>
      <c r="D661" s="263"/>
      <c r="E661" s="262"/>
      <c r="F661" s="262"/>
      <c r="G661" s="262"/>
      <c r="H661" s="262"/>
      <c r="I661" s="262"/>
      <c r="J661" s="262"/>
      <c r="K661" s="262"/>
      <c r="L661" s="262"/>
      <c r="M661" s="262"/>
      <c r="N661" s="262"/>
      <c r="O661" s="262"/>
      <c r="P661" s="262"/>
      <c r="Q661" s="262"/>
      <c r="R661" s="262"/>
      <c r="S661" s="262"/>
      <c r="T661" s="262"/>
      <c r="U661" s="262"/>
      <c r="V661" s="262"/>
      <c r="W661" s="262"/>
      <c r="X661" s="262"/>
      <c r="Y661" s="262"/>
      <c r="Z661" s="262"/>
      <c r="AA661" s="262"/>
      <c r="AB661" s="262"/>
      <c r="AC661" s="262"/>
      <c r="AD661" s="262"/>
      <c r="AE661" s="262"/>
      <c r="AF661" s="262"/>
      <c r="AG661" s="262"/>
    </row>
    <row r="662" spans="1:33" ht="20.25" customHeight="1">
      <c r="A662" s="262"/>
      <c r="B662" s="262"/>
      <c r="C662" s="262"/>
      <c r="D662" s="263"/>
      <c r="E662" s="262"/>
      <c r="F662" s="262"/>
      <c r="G662" s="262"/>
      <c r="H662" s="262"/>
      <c r="I662" s="262"/>
      <c r="J662" s="262"/>
      <c r="K662" s="262"/>
      <c r="L662" s="262"/>
      <c r="M662" s="262"/>
      <c r="N662" s="262"/>
      <c r="O662" s="262"/>
      <c r="P662" s="262"/>
      <c r="Q662" s="262"/>
      <c r="R662" s="262"/>
      <c r="S662" s="262"/>
      <c r="T662" s="262"/>
      <c r="U662" s="262"/>
      <c r="V662" s="262"/>
      <c r="W662" s="262"/>
      <c r="X662" s="262"/>
      <c r="Y662" s="262"/>
      <c r="Z662" s="262"/>
      <c r="AA662" s="262"/>
      <c r="AB662" s="262"/>
      <c r="AC662" s="262"/>
      <c r="AD662" s="262"/>
      <c r="AE662" s="262"/>
      <c r="AF662" s="262"/>
      <c r="AG662" s="262"/>
    </row>
    <row r="663" spans="1:33" ht="20.25" customHeight="1">
      <c r="A663" s="262"/>
      <c r="B663" s="262"/>
      <c r="C663" s="262"/>
      <c r="D663" s="263"/>
      <c r="E663" s="262"/>
      <c r="F663" s="262"/>
      <c r="G663" s="262"/>
      <c r="H663" s="262"/>
      <c r="I663" s="262"/>
      <c r="J663" s="262"/>
      <c r="K663" s="262"/>
      <c r="L663" s="262"/>
      <c r="M663" s="262"/>
      <c r="N663" s="262"/>
      <c r="O663" s="262"/>
      <c r="P663" s="262"/>
      <c r="Q663" s="262"/>
      <c r="R663" s="262"/>
      <c r="S663" s="262"/>
      <c r="T663" s="262"/>
      <c r="U663" s="262"/>
      <c r="V663" s="262"/>
      <c r="W663" s="262"/>
      <c r="X663" s="262"/>
      <c r="Y663" s="262"/>
      <c r="Z663" s="262"/>
      <c r="AA663" s="262"/>
      <c r="AB663" s="262"/>
      <c r="AC663" s="262"/>
      <c r="AD663" s="262"/>
      <c r="AE663" s="262"/>
      <c r="AF663" s="262"/>
      <c r="AG663" s="262"/>
    </row>
    <row r="664" spans="1:33" ht="20.25" customHeight="1">
      <c r="A664" s="262"/>
      <c r="B664" s="262"/>
      <c r="C664" s="262"/>
      <c r="D664" s="263"/>
      <c r="E664" s="262"/>
      <c r="F664" s="262"/>
      <c r="G664" s="262"/>
      <c r="H664" s="262"/>
      <c r="I664" s="262"/>
      <c r="J664" s="262"/>
      <c r="K664" s="262"/>
      <c r="L664" s="262"/>
      <c r="M664" s="262"/>
      <c r="N664" s="262"/>
      <c r="O664" s="262"/>
      <c r="P664" s="262"/>
      <c r="Q664" s="262"/>
      <c r="R664" s="262"/>
      <c r="S664" s="262"/>
      <c r="T664" s="262"/>
      <c r="U664" s="262"/>
      <c r="V664" s="262"/>
      <c r="W664" s="262"/>
      <c r="X664" s="262"/>
      <c r="Y664" s="262"/>
      <c r="Z664" s="262"/>
      <c r="AA664" s="262"/>
      <c r="AB664" s="262"/>
      <c r="AC664" s="262"/>
      <c r="AD664" s="262"/>
      <c r="AE664" s="262"/>
      <c r="AF664" s="262"/>
      <c r="AG664" s="262"/>
    </row>
    <row r="665" spans="1:33" ht="20.25" customHeight="1">
      <c r="A665" s="262"/>
      <c r="B665" s="262"/>
      <c r="C665" s="262"/>
      <c r="D665" s="263"/>
      <c r="E665" s="262"/>
      <c r="F665" s="262"/>
      <c r="G665" s="262"/>
      <c r="H665" s="262"/>
      <c r="I665" s="262"/>
      <c r="J665" s="262"/>
      <c r="K665" s="262"/>
      <c r="L665" s="262"/>
      <c r="M665" s="262"/>
      <c r="N665" s="262"/>
      <c r="O665" s="262"/>
      <c r="P665" s="262"/>
      <c r="Q665" s="262"/>
      <c r="R665" s="262"/>
      <c r="S665" s="262"/>
      <c r="T665" s="262"/>
      <c r="U665" s="262"/>
      <c r="V665" s="262"/>
      <c r="W665" s="262"/>
      <c r="X665" s="262"/>
      <c r="Y665" s="262"/>
      <c r="Z665" s="262"/>
      <c r="AA665" s="262"/>
      <c r="AB665" s="262"/>
      <c r="AC665" s="262"/>
      <c r="AD665" s="262"/>
      <c r="AE665" s="262"/>
      <c r="AF665" s="262"/>
      <c r="AG665" s="262"/>
    </row>
    <row r="666" spans="1:33" ht="20.25" customHeight="1">
      <c r="A666" s="262"/>
      <c r="B666" s="262"/>
      <c r="C666" s="262"/>
      <c r="D666" s="263"/>
      <c r="E666" s="262"/>
      <c r="F666" s="262"/>
      <c r="G666" s="262"/>
      <c r="H666" s="262"/>
      <c r="I666" s="262"/>
      <c r="J666" s="262"/>
      <c r="K666" s="262"/>
      <c r="L666" s="262"/>
      <c r="M666" s="262"/>
      <c r="N666" s="262"/>
      <c r="O666" s="262"/>
      <c r="P666" s="262"/>
      <c r="Q666" s="262"/>
      <c r="R666" s="262"/>
      <c r="S666" s="262"/>
      <c r="T666" s="262"/>
      <c r="U666" s="262"/>
      <c r="V666" s="262"/>
      <c r="W666" s="262"/>
      <c r="X666" s="262"/>
      <c r="Y666" s="262"/>
      <c r="Z666" s="262"/>
      <c r="AA666" s="262"/>
      <c r="AB666" s="262"/>
      <c r="AC666" s="262"/>
      <c r="AD666" s="262"/>
      <c r="AE666" s="262"/>
      <c r="AF666" s="262"/>
      <c r="AG666" s="262"/>
    </row>
    <row r="667" spans="1:33" ht="20.25" customHeight="1">
      <c r="A667" s="262"/>
      <c r="B667" s="262"/>
      <c r="C667" s="262"/>
      <c r="D667" s="263"/>
      <c r="E667" s="262"/>
      <c r="F667" s="262"/>
      <c r="G667" s="262"/>
      <c r="H667" s="262"/>
      <c r="I667" s="262"/>
      <c r="J667" s="262"/>
      <c r="K667" s="262"/>
      <c r="L667" s="262"/>
      <c r="M667" s="262"/>
      <c r="N667" s="262"/>
      <c r="O667" s="262"/>
      <c r="P667" s="262"/>
      <c r="Q667" s="262"/>
      <c r="R667" s="262"/>
      <c r="S667" s="262"/>
      <c r="T667" s="262"/>
      <c r="U667" s="262"/>
      <c r="V667" s="262"/>
      <c r="W667" s="262"/>
      <c r="X667" s="262"/>
      <c r="Y667" s="262"/>
      <c r="Z667" s="262"/>
      <c r="AA667" s="262"/>
      <c r="AB667" s="262"/>
      <c r="AC667" s="262"/>
      <c r="AD667" s="262"/>
      <c r="AE667" s="262"/>
      <c r="AF667" s="262"/>
      <c r="AG667" s="262"/>
    </row>
    <row r="668" spans="1:33" ht="20.25" customHeight="1">
      <c r="A668" s="262"/>
      <c r="B668" s="262"/>
      <c r="C668" s="262"/>
      <c r="D668" s="263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2"/>
      <c r="P668" s="262"/>
      <c r="Q668" s="262"/>
      <c r="R668" s="262"/>
      <c r="S668" s="262"/>
      <c r="T668" s="262"/>
      <c r="U668" s="262"/>
      <c r="V668" s="262"/>
      <c r="W668" s="262"/>
      <c r="X668" s="262"/>
      <c r="Y668" s="262"/>
      <c r="Z668" s="262"/>
      <c r="AA668" s="262"/>
      <c r="AB668" s="262"/>
      <c r="AC668" s="262"/>
      <c r="AD668" s="262"/>
      <c r="AE668" s="262"/>
      <c r="AF668" s="262"/>
      <c r="AG668" s="262"/>
    </row>
    <row r="669" spans="1:33" ht="20.25" customHeight="1">
      <c r="A669" s="262"/>
      <c r="B669" s="262"/>
      <c r="C669" s="262"/>
      <c r="D669" s="263"/>
      <c r="E669" s="262"/>
      <c r="F669" s="262"/>
      <c r="G669" s="262"/>
      <c r="H669" s="262"/>
      <c r="I669" s="262"/>
      <c r="J669" s="262"/>
      <c r="K669" s="262"/>
      <c r="L669" s="262"/>
      <c r="M669" s="262"/>
      <c r="N669" s="262"/>
      <c r="O669" s="262"/>
      <c r="P669" s="262"/>
      <c r="Q669" s="262"/>
      <c r="R669" s="262"/>
      <c r="S669" s="262"/>
      <c r="T669" s="262"/>
      <c r="U669" s="262"/>
      <c r="V669" s="262"/>
      <c r="W669" s="262"/>
      <c r="X669" s="262"/>
      <c r="Y669" s="262"/>
      <c r="Z669" s="262"/>
      <c r="AA669" s="262"/>
      <c r="AB669" s="262"/>
      <c r="AC669" s="262"/>
      <c r="AD669" s="262"/>
      <c r="AE669" s="262"/>
      <c r="AF669" s="262"/>
      <c r="AG669" s="262"/>
    </row>
    <row r="670" spans="1:33" ht="20.25" customHeight="1">
      <c r="A670" s="262"/>
      <c r="B670" s="262"/>
      <c r="C670" s="262"/>
      <c r="D670" s="263"/>
      <c r="E670" s="262"/>
      <c r="F670" s="262"/>
      <c r="G670" s="262"/>
      <c r="H670" s="262"/>
      <c r="I670" s="262"/>
      <c r="J670" s="262"/>
      <c r="K670" s="262"/>
      <c r="L670" s="262"/>
      <c r="M670" s="262"/>
      <c r="N670" s="262"/>
      <c r="O670" s="262"/>
      <c r="P670" s="262"/>
      <c r="Q670" s="262"/>
      <c r="R670" s="262"/>
      <c r="S670" s="262"/>
      <c r="T670" s="262"/>
      <c r="U670" s="262"/>
      <c r="V670" s="262"/>
      <c r="W670" s="262"/>
      <c r="X670" s="262"/>
      <c r="Y670" s="262"/>
      <c r="Z670" s="262"/>
      <c r="AA670" s="262"/>
      <c r="AB670" s="262"/>
      <c r="AC670" s="262"/>
      <c r="AD670" s="262"/>
      <c r="AE670" s="262"/>
      <c r="AF670" s="262"/>
      <c r="AG670" s="262"/>
    </row>
    <row r="671" spans="1:33" ht="20.25" customHeight="1">
      <c r="A671" s="262"/>
      <c r="B671" s="262"/>
      <c r="C671" s="262"/>
      <c r="D671" s="263"/>
      <c r="E671" s="262"/>
      <c r="F671" s="262"/>
      <c r="G671" s="262"/>
      <c r="H671" s="262"/>
      <c r="I671" s="262"/>
      <c r="J671" s="262"/>
      <c r="K671" s="262"/>
      <c r="L671" s="262"/>
      <c r="M671" s="262"/>
      <c r="N671" s="262"/>
      <c r="O671" s="262"/>
      <c r="P671" s="262"/>
      <c r="Q671" s="262"/>
      <c r="R671" s="262"/>
      <c r="S671" s="262"/>
      <c r="T671" s="262"/>
      <c r="U671" s="262"/>
      <c r="V671" s="262"/>
      <c r="W671" s="262"/>
      <c r="X671" s="262"/>
      <c r="Y671" s="262"/>
      <c r="Z671" s="262"/>
      <c r="AA671" s="262"/>
      <c r="AB671" s="262"/>
      <c r="AC671" s="262"/>
      <c r="AD671" s="262"/>
      <c r="AE671" s="262"/>
      <c r="AF671" s="262"/>
      <c r="AG671" s="262"/>
    </row>
    <row r="672" spans="1:33" ht="20.25" customHeight="1">
      <c r="A672" s="262"/>
      <c r="B672" s="262"/>
      <c r="C672" s="262"/>
      <c r="D672" s="263"/>
      <c r="E672" s="262"/>
      <c r="F672" s="262"/>
      <c r="G672" s="262"/>
      <c r="H672" s="262"/>
      <c r="I672" s="262"/>
      <c r="J672" s="262"/>
      <c r="K672" s="262"/>
      <c r="L672" s="262"/>
      <c r="M672" s="262"/>
      <c r="N672" s="262"/>
      <c r="O672" s="262"/>
      <c r="P672" s="262"/>
      <c r="Q672" s="262"/>
      <c r="R672" s="262"/>
      <c r="S672" s="262"/>
      <c r="T672" s="262"/>
      <c r="U672" s="262"/>
      <c r="V672" s="262"/>
      <c r="W672" s="262"/>
      <c r="X672" s="262"/>
      <c r="Y672" s="262"/>
      <c r="Z672" s="262"/>
      <c r="AA672" s="262"/>
      <c r="AB672" s="262"/>
      <c r="AC672" s="262"/>
      <c r="AD672" s="262"/>
      <c r="AE672" s="262"/>
      <c r="AF672" s="262"/>
      <c r="AG672" s="262"/>
    </row>
    <row r="673" spans="1:33" ht="20.25" customHeight="1">
      <c r="A673" s="262"/>
      <c r="B673" s="262"/>
      <c r="C673" s="262"/>
      <c r="D673" s="263"/>
      <c r="E673" s="262"/>
      <c r="F673" s="262"/>
      <c r="G673" s="262"/>
      <c r="H673" s="262"/>
      <c r="I673" s="262"/>
      <c r="J673" s="262"/>
      <c r="K673" s="262"/>
      <c r="L673" s="262"/>
      <c r="M673" s="262"/>
      <c r="N673" s="262"/>
      <c r="O673" s="262"/>
      <c r="P673" s="262"/>
      <c r="Q673" s="262"/>
      <c r="R673" s="262"/>
      <c r="S673" s="262"/>
      <c r="T673" s="262"/>
      <c r="U673" s="262"/>
      <c r="V673" s="262"/>
      <c r="W673" s="262"/>
      <c r="X673" s="262"/>
      <c r="Y673" s="262"/>
      <c r="Z673" s="262"/>
      <c r="AA673" s="262"/>
      <c r="AB673" s="262"/>
      <c r="AC673" s="262"/>
      <c r="AD673" s="262"/>
      <c r="AE673" s="262"/>
      <c r="AF673" s="262"/>
      <c r="AG673" s="262"/>
    </row>
    <row r="674" spans="1:33" ht="20.25" customHeight="1">
      <c r="A674" s="262"/>
      <c r="B674" s="262"/>
      <c r="C674" s="262"/>
      <c r="D674" s="263"/>
      <c r="E674" s="262"/>
      <c r="F674" s="262"/>
      <c r="G674" s="262"/>
      <c r="H674" s="262"/>
      <c r="I674" s="262"/>
      <c r="J674" s="262"/>
      <c r="K674" s="262"/>
      <c r="L674" s="262"/>
      <c r="M674" s="262"/>
      <c r="N674" s="262"/>
      <c r="O674" s="262"/>
      <c r="P674" s="262"/>
      <c r="Q674" s="262"/>
      <c r="R674" s="262"/>
      <c r="S674" s="262"/>
      <c r="T674" s="262"/>
      <c r="U674" s="262"/>
      <c r="V674" s="262"/>
      <c r="W674" s="262"/>
      <c r="X674" s="262"/>
      <c r="Y674" s="262"/>
      <c r="Z674" s="262"/>
      <c r="AA674" s="262"/>
      <c r="AB674" s="262"/>
      <c r="AC674" s="262"/>
      <c r="AD674" s="262"/>
      <c r="AE674" s="262"/>
      <c r="AF674" s="262"/>
      <c r="AG674" s="262"/>
    </row>
    <row r="675" spans="1:33" ht="20.25" customHeight="1">
      <c r="A675" s="262"/>
      <c r="B675" s="262"/>
      <c r="C675" s="262"/>
      <c r="D675" s="263"/>
      <c r="E675" s="262"/>
      <c r="F675" s="262"/>
      <c r="G675" s="262"/>
      <c r="H675" s="262"/>
      <c r="I675" s="262"/>
      <c r="J675" s="262"/>
      <c r="K675" s="262"/>
      <c r="L675" s="262"/>
      <c r="M675" s="262"/>
      <c r="N675" s="262"/>
      <c r="O675" s="262"/>
      <c r="P675" s="262"/>
      <c r="Q675" s="262"/>
      <c r="R675" s="262"/>
      <c r="S675" s="262"/>
      <c r="T675" s="262"/>
      <c r="U675" s="262"/>
      <c r="V675" s="262"/>
      <c r="W675" s="262"/>
      <c r="X675" s="262"/>
      <c r="Y675" s="262"/>
      <c r="Z675" s="262"/>
      <c r="AA675" s="262"/>
      <c r="AB675" s="262"/>
      <c r="AC675" s="262"/>
      <c r="AD675" s="262"/>
      <c r="AE675" s="262"/>
      <c r="AF675" s="262"/>
      <c r="AG675" s="262"/>
    </row>
    <row r="676" spans="1:33" ht="20.25" customHeight="1">
      <c r="A676" s="262"/>
      <c r="B676" s="262"/>
      <c r="C676" s="262"/>
      <c r="D676" s="263"/>
      <c r="E676" s="262"/>
      <c r="F676" s="262"/>
      <c r="G676" s="262"/>
      <c r="H676" s="262"/>
      <c r="I676" s="262"/>
      <c r="J676" s="262"/>
      <c r="K676" s="262"/>
      <c r="L676" s="262"/>
      <c r="M676" s="262"/>
      <c r="N676" s="262"/>
      <c r="O676" s="262"/>
      <c r="P676" s="262"/>
      <c r="Q676" s="262"/>
      <c r="R676" s="262"/>
      <c r="S676" s="262"/>
      <c r="T676" s="262"/>
      <c r="U676" s="262"/>
      <c r="V676" s="262"/>
      <c r="W676" s="262"/>
      <c r="X676" s="262"/>
      <c r="Y676" s="262"/>
      <c r="Z676" s="262"/>
      <c r="AA676" s="262"/>
      <c r="AB676" s="262"/>
      <c r="AC676" s="262"/>
      <c r="AD676" s="262"/>
      <c r="AE676" s="262"/>
      <c r="AF676" s="262"/>
      <c r="AG676" s="262"/>
    </row>
    <row r="677" spans="1:33" ht="20.25" customHeight="1">
      <c r="A677" s="262"/>
      <c r="B677" s="262"/>
      <c r="C677" s="262"/>
      <c r="D677" s="263"/>
      <c r="E677" s="262"/>
      <c r="F677" s="262"/>
      <c r="G677" s="262"/>
      <c r="H677" s="262"/>
      <c r="I677" s="262"/>
      <c r="J677" s="262"/>
      <c r="K677" s="262"/>
      <c r="L677" s="262"/>
      <c r="M677" s="262"/>
      <c r="N677" s="262"/>
      <c r="O677" s="262"/>
      <c r="P677" s="262"/>
      <c r="Q677" s="262"/>
      <c r="R677" s="262"/>
      <c r="S677" s="262"/>
      <c r="T677" s="262"/>
      <c r="U677" s="262"/>
      <c r="V677" s="262"/>
      <c r="W677" s="262"/>
      <c r="X677" s="262"/>
      <c r="Y677" s="262"/>
      <c r="Z677" s="262"/>
      <c r="AA677" s="262"/>
      <c r="AB677" s="262"/>
      <c r="AC677" s="262"/>
      <c r="AD677" s="262"/>
      <c r="AE677" s="262"/>
      <c r="AF677" s="262"/>
      <c r="AG677" s="262"/>
    </row>
    <row r="678" spans="1:33" ht="20.25" customHeight="1">
      <c r="A678" s="262"/>
      <c r="B678" s="262"/>
      <c r="C678" s="262"/>
      <c r="D678" s="263"/>
      <c r="E678" s="262"/>
      <c r="F678" s="262"/>
      <c r="G678" s="262"/>
      <c r="H678" s="262"/>
      <c r="I678" s="262"/>
      <c r="J678" s="262"/>
      <c r="K678" s="262"/>
      <c r="L678" s="262"/>
      <c r="M678" s="262"/>
      <c r="N678" s="262"/>
      <c r="O678" s="262"/>
      <c r="P678" s="262"/>
      <c r="Q678" s="262"/>
      <c r="R678" s="262"/>
      <c r="S678" s="262"/>
      <c r="T678" s="262"/>
      <c r="U678" s="262"/>
      <c r="V678" s="262"/>
      <c r="W678" s="262"/>
      <c r="X678" s="262"/>
      <c r="Y678" s="262"/>
      <c r="Z678" s="262"/>
      <c r="AA678" s="262"/>
      <c r="AB678" s="262"/>
      <c r="AC678" s="262"/>
      <c r="AD678" s="262"/>
      <c r="AE678" s="262"/>
      <c r="AF678" s="262"/>
      <c r="AG678" s="262"/>
    </row>
    <row r="679" spans="1:33" ht="20.25" customHeight="1">
      <c r="A679" s="262"/>
      <c r="B679" s="262"/>
      <c r="C679" s="262"/>
      <c r="D679" s="263"/>
      <c r="E679" s="262"/>
      <c r="F679" s="262"/>
      <c r="G679" s="262"/>
      <c r="H679" s="262"/>
      <c r="I679" s="262"/>
      <c r="J679" s="262"/>
      <c r="K679" s="262"/>
      <c r="L679" s="262"/>
      <c r="M679" s="262"/>
      <c r="N679" s="262"/>
      <c r="O679" s="262"/>
      <c r="P679" s="262"/>
      <c r="Q679" s="262"/>
      <c r="R679" s="262"/>
      <c r="S679" s="262"/>
      <c r="T679" s="262"/>
      <c r="U679" s="262"/>
      <c r="V679" s="262"/>
      <c r="W679" s="262"/>
      <c r="X679" s="262"/>
      <c r="Y679" s="262"/>
      <c r="Z679" s="262"/>
      <c r="AA679" s="262"/>
      <c r="AB679" s="262"/>
      <c r="AC679" s="262"/>
      <c r="AD679" s="262"/>
      <c r="AE679" s="262"/>
      <c r="AF679" s="262"/>
      <c r="AG679" s="262"/>
    </row>
    <row r="680" spans="1:33" ht="20.25" customHeight="1">
      <c r="A680" s="262"/>
      <c r="B680" s="262"/>
      <c r="C680" s="262"/>
      <c r="D680" s="263"/>
      <c r="E680" s="262"/>
      <c r="F680" s="262"/>
      <c r="G680" s="262"/>
      <c r="H680" s="262"/>
      <c r="I680" s="262"/>
      <c r="J680" s="262"/>
      <c r="K680" s="262"/>
      <c r="L680" s="262"/>
      <c r="M680" s="262"/>
      <c r="N680" s="262"/>
      <c r="O680" s="262"/>
      <c r="P680" s="262"/>
      <c r="Q680" s="262"/>
      <c r="R680" s="262"/>
      <c r="S680" s="262"/>
      <c r="T680" s="262"/>
      <c r="U680" s="262"/>
      <c r="V680" s="262"/>
      <c r="W680" s="262"/>
      <c r="X680" s="262"/>
      <c r="Y680" s="262"/>
      <c r="Z680" s="262"/>
      <c r="AA680" s="262"/>
      <c r="AB680" s="262"/>
      <c r="AC680" s="262"/>
      <c r="AD680" s="262"/>
      <c r="AE680" s="262"/>
      <c r="AF680" s="262"/>
      <c r="AG680" s="262"/>
    </row>
    <row r="681" spans="1:33" ht="20.25" customHeight="1">
      <c r="A681" s="262"/>
      <c r="B681" s="262"/>
      <c r="C681" s="262"/>
      <c r="D681" s="263"/>
      <c r="E681" s="262"/>
      <c r="F681" s="262"/>
      <c r="G681" s="262"/>
      <c r="H681" s="262"/>
      <c r="I681" s="262"/>
      <c r="J681" s="262"/>
      <c r="K681" s="262"/>
      <c r="L681" s="262"/>
      <c r="M681" s="262"/>
      <c r="N681" s="262"/>
      <c r="O681" s="262"/>
      <c r="P681" s="262"/>
      <c r="Q681" s="262"/>
      <c r="R681" s="262"/>
      <c r="S681" s="262"/>
      <c r="T681" s="262"/>
      <c r="U681" s="262"/>
      <c r="V681" s="262"/>
      <c r="W681" s="262"/>
      <c r="X681" s="262"/>
      <c r="Y681" s="262"/>
      <c r="Z681" s="262"/>
      <c r="AA681" s="262"/>
      <c r="AB681" s="262"/>
      <c r="AC681" s="262"/>
      <c r="AD681" s="262"/>
      <c r="AE681" s="262"/>
      <c r="AF681" s="262"/>
      <c r="AG681" s="262"/>
    </row>
    <row r="682" spans="1:33" ht="20.25" customHeight="1">
      <c r="A682" s="262"/>
      <c r="B682" s="262"/>
      <c r="C682" s="262"/>
      <c r="D682" s="263"/>
      <c r="E682" s="262"/>
      <c r="F682" s="262"/>
      <c r="G682" s="262"/>
      <c r="H682" s="262"/>
      <c r="I682" s="262"/>
      <c r="J682" s="262"/>
      <c r="K682" s="262"/>
      <c r="L682" s="262"/>
      <c r="M682" s="262"/>
      <c r="N682" s="262"/>
      <c r="O682" s="262"/>
      <c r="P682" s="262"/>
      <c r="Q682" s="262"/>
      <c r="R682" s="262"/>
      <c r="S682" s="262"/>
      <c r="T682" s="262"/>
      <c r="U682" s="262"/>
      <c r="V682" s="262"/>
      <c r="W682" s="262"/>
      <c r="X682" s="262"/>
      <c r="Y682" s="262"/>
      <c r="Z682" s="262"/>
      <c r="AA682" s="262"/>
      <c r="AB682" s="262"/>
      <c r="AC682" s="262"/>
      <c r="AD682" s="262"/>
      <c r="AE682" s="262"/>
      <c r="AF682" s="262"/>
      <c r="AG682" s="262"/>
    </row>
    <row r="683" spans="1:33" ht="20.25" customHeight="1">
      <c r="A683" s="262"/>
      <c r="B683" s="262"/>
      <c r="C683" s="262"/>
      <c r="D683" s="263"/>
      <c r="E683" s="262"/>
      <c r="F683" s="262"/>
      <c r="G683" s="262"/>
      <c r="H683" s="262"/>
      <c r="I683" s="262"/>
      <c r="J683" s="262"/>
      <c r="K683" s="262"/>
      <c r="L683" s="262"/>
      <c r="M683" s="262"/>
      <c r="N683" s="262"/>
      <c r="O683" s="262"/>
      <c r="P683" s="262"/>
      <c r="Q683" s="262"/>
      <c r="R683" s="262"/>
      <c r="S683" s="262"/>
      <c r="T683" s="262"/>
      <c r="U683" s="262"/>
      <c r="V683" s="262"/>
      <c r="W683" s="262"/>
      <c r="X683" s="262"/>
      <c r="Y683" s="262"/>
      <c r="Z683" s="262"/>
      <c r="AA683" s="262"/>
      <c r="AB683" s="262"/>
      <c r="AC683" s="262"/>
      <c r="AD683" s="262"/>
      <c r="AE683" s="262"/>
      <c r="AF683" s="262"/>
      <c r="AG683" s="262"/>
    </row>
    <row r="684" spans="1:33" ht="20.25" customHeight="1">
      <c r="A684" s="262"/>
      <c r="B684" s="262"/>
      <c r="C684" s="262"/>
      <c r="D684" s="263"/>
      <c r="E684" s="262"/>
      <c r="F684" s="262"/>
      <c r="G684" s="262"/>
      <c r="H684" s="262"/>
      <c r="I684" s="262"/>
      <c r="J684" s="262"/>
      <c r="K684" s="262"/>
      <c r="L684" s="262"/>
      <c r="M684" s="262"/>
      <c r="N684" s="262"/>
      <c r="O684" s="262"/>
      <c r="P684" s="262"/>
      <c r="Q684" s="262"/>
      <c r="R684" s="262"/>
      <c r="S684" s="262"/>
      <c r="T684" s="262"/>
      <c r="U684" s="262"/>
      <c r="V684" s="262"/>
      <c r="W684" s="262"/>
      <c r="X684" s="262"/>
      <c r="Y684" s="262"/>
      <c r="Z684" s="262"/>
      <c r="AA684" s="262"/>
      <c r="AB684" s="262"/>
      <c r="AC684" s="262"/>
      <c r="AD684" s="262"/>
      <c r="AE684" s="262"/>
      <c r="AF684" s="262"/>
      <c r="AG684" s="262"/>
    </row>
    <row r="685" spans="1:33" ht="20.25" customHeight="1">
      <c r="A685" s="262"/>
      <c r="B685" s="262"/>
      <c r="C685" s="262"/>
      <c r="D685" s="263"/>
      <c r="E685" s="262"/>
      <c r="F685" s="262"/>
      <c r="G685" s="262"/>
      <c r="H685" s="262"/>
      <c r="I685" s="262"/>
      <c r="J685" s="262"/>
      <c r="K685" s="262"/>
      <c r="L685" s="262"/>
      <c r="M685" s="262"/>
      <c r="N685" s="262"/>
      <c r="O685" s="262"/>
      <c r="P685" s="262"/>
      <c r="Q685" s="262"/>
      <c r="R685" s="262"/>
      <c r="S685" s="262"/>
      <c r="T685" s="262"/>
      <c r="U685" s="262"/>
      <c r="V685" s="262"/>
      <c r="W685" s="262"/>
      <c r="X685" s="262"/>
      <c r="Y685" s="262"/>
      <c r="Z685" s="262"/>
      <c r="AA685" s="262"/>
      <c r="AB685" s="262"/>
      <c r="AC685" s="262"/>
      <c r="AD685" s="262"/>
      <c r="AE685" s="262"/>
      <c r="AF685" s="262"/>
      <c r="AG685" s="262"/>
    </row>
    <row r="686" spans="1:33" ht="20.25" customHeight="1">
      <c r="A686" s="262"/>
      <c r="B686" s="262"/>
      <c r="C686" s="262"/>
      <c r="D686" s="263"/>
      <c r="E686" s="262"/>
      <c r="F686" s="262"/>
      <c r="G686" s="262"/>
      <c r="H686" s="262"/>
      <c r="I686" s="262"/>
      <c r="J686" s="262"/>
      <c r="K686" s="262"/>
      <c r="L686" s="262"/>
      <c r="M686" s="262"/>
      <c r="N686" s="262"/>
      <c r="O686" s="262"/>
      <c r="P686" s="262"/>
      <c r="Q686" s="262"/>
      <c r="R686" s="262"/>
      <c r="S686" s="262"/>
      <c r="T686" s="262"/>
      <c r="U686" s="262"/>
      <c r="V686" s="262"/>
      <c r="W686" s="262"/>
      <c r="X686" s="262"/>
      <c r="Y686" s="262"/>
      <c r="Z686" s="262"/>
      <c r="AA686" s="262"/>
      <c r="AB686" s="262"/>
      <c r="AC686" s="262"/>
      <c r="AD686" s="262"/>
      <c r="AE686" s="262"/>
      <c r="AF686" s="262"/>
      <c r="AG686" s="262"/>
    </row>
    <row r="687" spans="1:33" ht="20.25" customHeight="1">
      <c r="A687" s="262"/>
      <c r="B687" s="262"/>
      <c r="C687" s="262"/>
      <c r="D687" s="263"/>
      <c r="E687" s="262"/>
      <c r="F687" s="262"/>
      <c r="G687" s="262"/>
      <c r="H687" s="262"/>
      <c r="I687" s="262"/>
      <c r="J687" s="262"/>
      <c r="K687" s="262"/>
      <c r="L687" s="262"/>
      <c r="M687" s="262"/>
      <c r="N687" s="262"/>
      <c r="O687" s="262"/>
      <c r="P687" s="262"/>
      <c r="Q687" s="262"/>
      <c r="R687" s="262"/>
      <c r="S687" s="262"/>
      <c r="T687" s="262"/>
      <c r="U687" s="262"/>
      <c r="V687" s="262"/>
      <c r="W687" s="262"/>
      <c r="X687" s="262"/>
      <c r="Y687" s="262"/>
      <c r="Z687" s="262"/>
      <c r="AA687" s="262"/>
      <c r="AB687" s="262"/>
      <c r="AC687" s="262"/>
      <c r="AD687" s="262"/>
      <c r="AE687" s="262"/>
      <c r="AF687" s="262"/>
      <c r="AG687" s="262"/>
    </row>
    <row r="688" spans="1:33" ht="20.25" customHeight="1">
      <c r="A688" s="262"/>
      <c r="B688" s="262"/>
      <c r="C688" s="262"/>
      <c r="D688" s="263"/>
      <c r="E688" s="262"/>
      <c r="F688" s="262"/>
      <c r="G688" s="262"/>
      <c r="H688" s="262"/>
      <c r="I688" s="262"/>
      <c r="J688" s="262"/>
      <c r="K688" s="262"/>
      <c r="L688" s="262"/>
      <c r="M688" s="262"/>
      <c r="N688" s="262"/>
      <c r="O688" s="262"/>
      <c r="P688" s="262"/>
      <c r="Q688" s="262"/>
      <c r="R688" s="262"/>
      <c r="S688" s="262"/>
      <c r="T688" s="262"/>
      <c r="U688" s="262"/>
      <c r="V688" s="262"/>
      <c r="W688" s="262"/>
      <c r="X688" s="262"/>
      <c r="Y688" s="262"/>
      <c r="Z688" s="262"/>
      <c r="AA688" s="262"/>
      <c r="AB688" s="262"/>
      <c r="AC688" s="262"/>
      <c r="AD688" s="262"/>
      <c r="AE688" s="262"/>
      <c r="AF688" s="262"/>
      <c r="AG688" s="262"/>
    </row>
    <row r="689" spans="1:33" ht="20.25" customHeight="1">
      <c r="A689" s="262"/>
      <c r="B689" s="262"/>
      <c r="C689" s="262"/>
      <c r="D689" s="263"/>
      <c r="E689" s="262"/>
      <c r="F689" s="262"/>
      <c r="G689" s="262"/>
      <c r="H689" s="262"/>
      <c r="I689" s="262"/>
      <c r="J689" s="262"/>
      <c r="K689" s="262"/>
      <c r="L689" s="262"/>
      <c r="M689" s="262"/>
      <c r="N689" s="262"/>
      <c r="O689" s="262"/>
      <c r="P689" s="262"/>
      <c r="Q689" s="262"/>
      <c r="R689" s="262"/>
      <c r="S689" s="262"/>
      <c r="T689" s="262"/>
      <c r="U689" s="262"/>
      <c r="V689" s="262"/>
      <c r="W689" s="262"/>
      <c r="X689" s="262"/>
      <c r="Y689" s="262"/>
      <c r="Z689" s="262"/>
      <c r="AA689" s="262"/>
      <c r="AB689" s="262"/>
      <c r="AC689" s="262"/>
      <c r="AD689" s="262"/>
      <c r="AE689" s="262"/>
      <c r="AF689" s="262"/>
      <c r="AG689" s="262"/>
    </row>
    <row r="690" spans="1:33" ht="20.25" customHeight="1">
      <c r="A690" s="262"/>
      <c r="B690" s="262"/>
      <c r="C690" s="262"/>
      <c r="D690" s="263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2"/>
      <c r="P690" s="262"/>
      <c r="Q690" s="262"/>
      <c r="R690" s="262"/>
      <c r="S690" s="262"/>
      <c r="T690" s="262"/>
      <c r="U690" s="262"/>
      <c r="V690" s="262"/>
      <c r="W690" s="262"/>
      <c r="X690" s="262"/>
      <c r="Y690" s="262"/>
      <c r="Z690" s="262"/>
      <c r="AA690" s="262"/>
      <c r="AB690" s="262"/>
      <c r="AC690" s="262"/>
      <c r="AD690" s="262"/>
      <c r="AE690" s="262"/>
      <c r="AF690" s="262"/>
      <c r="AG690" s="262"/>
    </row>
    <row r="691" spans="1:33" ht="20.25" customHeight="1">
      <c r="A691" s="262"/>
      <c r="B691" s="262"/>
      <c r="C691" s="262"/>
      <c r="D691" s="263"/>
      <c r="E691" s="262"/>
      <c r="F691" s="262"/>
      <c r="G691" s="262"/>
      <c r="H691" s="262"/>
      <c r="I691" s="262"/>
      <c r="J691" s="262"/>
      <c r="K691" s="262"/>
      <c r="L691" s="262"/>
      <c r="M691" s="262"/>
      <c r="N691" s="262"/>
      <c r="O691" s="262"/>
      <c r="P691" s="262"/>
      <c r="Q691" s="262"/>
      <c r="R691" s="262"/>
      <c r="S691" s="262"/>
      <c r="T691" s="262"/>
      <c r="U691" s="262"/>
      <c r="V691" s="262"/>
      <c r="W691" s="262"/>
      <c r="X691" s="262"/>
      <c r="Y691" s="262"/>
      <c r="Z691" s="262"/>
      <c r="AA691" s="262"/>
      <c r="AB691" s="262"/>
      <c r="AC691" s="262"/>
      <c r="AD691" s="262"/>
      <c r="AE691" s="262"/>
      <c r="AF691" s="262"/>
      <c r="AG691" s="262"/>
    </row>
    <row r="692" spans="1:33" ht="20.25" customHeight="1">
      <c r="A692" s="262"/>
      <c r="B692" s="262"/>
      <c r="C692" s="262"/>
      <c r="D692" s="263"/>
      <c r="E692" s="262"/>
      <c r="F692" s="262"/>
      <c r="G692" s="262"/>
      <c r="H692" s="262"/>
      <c r="I692" s="262"/>
      <c r="J692" s="262"/>
      <c r="K692" s="262"/>
      <c r="L692" s="262"/>
      <c r="M692" s="262"/>
      <c r="N692" s="262"/>
      <c r="O692" s="262"/>
      <c r="P692" s="262"/>
      <c r="Q692" s="262"/>
      <c r="R692" s="262"/>
      <c r="S692" s="262"/>
      <c r="T692" s="262"/>
      <c r="U692" s="262"/>
      <c r="V692" s="262"/>
      <c r="W692" s="262"/>
      <c r="X692" s="262"/>
      <c r="Y692" s="262"/>
      <c r="Z692" s="262"/>
      <c r="AA692" s="262"/>
      <c r="AB692" s="262"/>
      <c r="AC692" s="262"/>
      <c r="AD692" s="262"/>
      <c r="AE692" s="262"/>
      <c r="AF692" s="262"/>
      <c r="AG692" s="262"/>
    </row>
    <row r="693" spans="1:33" ht="20.25" customHeight="1">
      <c r="A693" s="262"/>
      <c r="B693" s="262"/>
      <c r="C693" s="262"/>
      <c r="D693" s="263"/>
      <c r="E693" s="262"/>
      <c r="F693" s="262"/>
      <c r="G693" s="262"/>
      <c r="H693" s="262"/>
      <c r="I693" s="262"/>
      <c r="J693" s="262"/>
      <c r="K693" s="262"/>
      <c r="L693" s="262"/>
      <c r="M693" s="262"/>
      <c r="N693" s="262"/>
      <c r="O693" s="262"/>
      <c r="P693" s="262"/>
      <c r="Q693" s="262"/>
      <c r="R693" s="262"/>
      <c r="S693" s="262"/>
      <c r="T693" s="262"/>
      <c r="U693" s="262"/>
      <c r="V693" s="262"/>
      <c r="W693" s="262"/>
      <c r="X693" s="262"/>
      <c r="Y693" s="262"/>
      <c r="Z693" s="262"/>
      <c r="AA693" s="262"/>
      <c r="AB693" s="262"/>
      <c r="AC693" s="262"/>
      <c r="AD693" s="262"/>
      <c r="AE693" s="262"/>
      <c r="AF693" s="262"/>
      <c r="AG693" s="262"/>
    </row>
    <row r="694" spans="1:33" ht="20.25" customHeight="1">
      <c r="A694" s="262"/>
      <c r="B694" s="262"/>
      <c r="C694" s="262"/>
      <c r="D694" s="263"/>
      <c r="E694" s="262"/>
      <c r="F694" s="262"/>
      <c r="G694" s="262"/>
      <c r="H694" s="262"/>
      <c r="I694" s="262"/>
      <c r="J694" s="262"/>
      <c r="K694" s="262"/>
      <c r="L694" s="262"/>
      <c r="M694" s="262"/>
      <c r="N694" s="262"/>
      <c r="O694" s="262"/>
      <c r="P694" s="262"/>
      <c r="Q694" s="262"/>
      <c r="R694" s="262"/>
      <c r="S694" s="262"/>
      <c r="T694" s="262"/>
      <c r="U694" s="262"/>
      <c r="V694" s="262"/>
      <c r="W694" s="262"/>
      <c r="X694" s="262"/>
      <c r="Y694" s="262"/>
      <c r="Z694" s="262"/>
      <c r="AA694" s="262"/>
      <c r="AB694" s="262"/>
      <c r="AC694" s="262"/>
      <c r="AD694" s="262"/>
      <c r="AE694" s="262"/>
      <c r="AF694" s="262"/>
      <c r="AG694" s="262"/>
    </row>
    <row r="695" spans="1:33" ht="20.25" customHeight="1">
      <c r="A695" s="262"/>
      <c r="B695" s="262"/>
      <c r="C695" s="262"/>
      <c r="D695" s="263"/>
      <c r="E695" s="262"/>
      <c r="F695" s="262"/>
      <c r="G695" s="262"/>
      <c r="H695" s="262"/>
      <c r="I695" s="262"/>
      <c r="J695" s="262"/>
      <c r="K695" s="262"/>
      <c r="L695" s="262"/>
      <c r="M695" s="262"/>
      <c r="N695" s="262"/>
      <c r="O695" s="262"/>
      <c r="P695" s="262"/>
      <c r="Q695" s="262"/>
      <c r="R695" s="262"/>
      <c r="S695" s="262"/>
      <c r="T695" s="262"/>
      <c r="U695" s="262"/>
      <c r="V695" s="262"/>
      <c r="W695" s="262"/>
      <c r="X695" s="262"/>
      <c r="Y695" s="262"/>
      <c r="Z695" s="262"/>
      <c r="AA695" s="262"/>
      <c r="AB695" s="262"/>
      <c r="AC695" s="262"/>
      <c r="AD695" s="262"/>
      <c r="AE695" s="262"/>
      <c r="AF695" s="262"/>
      <c r="AG695" s="262"/>
    </row>
    <row r="696" spans="1:33" ht="20.25" customHeight="1">
      <c r="A696" s="262"/>
      <c r="B696" s="262"/>
      <c r="C696" s="262"/>
      <c r="D696" s="263"/>
      <c r="E696" s="262"/>
      <c r="F696" s="262"/>
      <c r="G696" s="262"/>
      <c r="H696" s="262"/>
      <c r="I696" s="262"/>
      <c r="J696" s="262"/>
      <c r="K696" s="262"/>
      <c r="L696" s="262"/>
      <c r="M696" s="262"/>
      <c r="N696" s="262"/>
      <c r="O696" s="262"/>
      <c r="P696" s="262"/>
      <c r="Q696" s="262"/>
      <c r="R696" s="262"/>
      <c r="S696" s="262"/>
      <c r="T696" s="262"/>
      <c r="U696" s="262"/>
      <c r="V696" s="262"/>
      <c r="W696" s="262"/>
      <c r="X696" s="262"/>
      <c r="Y696" s="262"/>
      <c r="Z696" s="262"/>
      <c r="AA696" s="262"/>
      <c r="AB696" s="262"/>
      <c r="AC696" s="262"/>
      <c r="AD696" s="262"/>
      <c r="AE696" s="262"/>
      <c r="AF696" s="262"/>
      <c r="AG696" s="262"/>
    </row>
    <row r="697" spans="1:33" ht="20.25" customHeight="1">
      <c r="A697" s="262"/>
      <c r="B697" s="262"/>
      <c r="C697" s="262"/>
      <c r="D697" s="263"/>
      <c r="E697" s="262"/>
      <c r="F697" s="262"/>
      <c r="G697" s="262"/>
      <c r="H697" s="262"/>
      <c r="I697" s="262"/>
      <c r="J697" s="262"/>
      <c r="K697" s="262"/>
      <c r="L697" s="262"/>
      <c r="M697" s="262"/>
      <c r="N697" s="262"/>
      <c r="O697" s="262"/>
      <c r="P697" s="262"/>
      <c r="Q697" s="262"/>
      <c r="R697" s="262"/>
      <c r="S697" s="262"/>
      <c r="T697" s="262"/>
      <c r="U697" s="262"/>
      <c r="V697" s="262"/>
      <c r="W697" s="262"/>
      <c r="X697" s="262"/>
      <c r="Y697" s="262"/>
      <c r="Z697" s="262"/>
      <c r="AA697" s="262"/>
      <c r="AB697" s="262"/>
      <c r="AC697" s="262"/>
      <c r="AD697" s="262"/>
      <c r="AE697" s="262"/>
      <c r="AF697" s="262"/>
      <c r="AG697" s="262"/>
    </row>
    <row r="698" spans="1:33" ht="20.25" customHeight="1">
      <c r="A698" s="262"/>
      <c r="B698" s="262"/>
      <c r="C698" s="262"/>
      <c r="D698" s="263"/>
      <c r="E698" s="262"/>
      <c r="F698" s="262"/>
      <c r="G698" s="262"/>
      <c r="H698" s="262"/>
      <c r="I698" s="262"/>
      <c r="J698" s="262"/>
      <c r="K698" s="262"/>
      <c r="L698" s="262"/>
      <c r="M698" s="262"/>
      <c r="N698" s="262"/>
      <c r="O698" s="262"/>
      <c r="P698" s="262"/>
      <c r="Q698" s="262"/>
      <c r="R698" s="262"/>
      <c r="S698" s="262"/>
      <c r="T698" s="262"/>
      <c r="U698" s="262"/>
      <c r="V698" s="262"/>
      <c r="W698" s="262"/>
      <c r="X698" s="262"/>
      <c r="Y698" s="262"/>
      <c r="Z698" s="262"/>
      <c r="AA698" s="262"/>
      <c r="AB698" s="262"/>
      <c r="AC698" s="262"/>
      <c r="AD698" s="262"/>
      <c r="AE698" s="262"/>
      <c r="AF698" s="262"/>
      <c r="AG698" s="262"/>
    </row>
    <row r="699" spans="1:33" ht="20.25" customHeight="1">
      <c r="A699" s="262"/>
      <c r="B699" s="262"/>
      <c r="C699" s="262"/>
      <c r="D699" s="263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2"/>
      <c r="Q699" s="262"/>
      <c r="R699" s="262"/>
      <c r="S699" s="262"/>
      <c r="T699" s="262"/>
      <c r="U699" s="262"/>
      <c r="V699" s="262"/>
      <c r="W699" s="262"/>
      <c r="X699" s="262"/>
      <c r="Y699" s="262"/>
      <c r="Z699" s="262"/>
      <c r="AA699" s="262"/>
      <c r="AB699" s="262"/>
      <c r="AC699" s="262"/>
      <c r="AD699" s="262"/>
      <c r="AE699" s="262"/>
      <c r="AF699" s="262"/>
      <c r="AG699" s="262"/>
    </row>
    <row r="700" spans="1:33" ht="20.25" customHeight="1">
      <c r="A700" s="262"/>
      <c r="B700" s="262"/>
      <c r="C700" s="262"/>
      <c r="D700" s="263"/>
      <c r="E700" s="262"/>
      <c r="F700" s="262"/>
      <c r="G700" s="262"/>
      <c r="H700" s="262"/>
      <c r="I700" s="262"/>
      <c r="J700" s="262"/>
      <c r="K700" s="262"/>
      <c r="L700" s="262"/>
      <c r="M700" s="262"/>
      <c r="N700" s="262"/>
      <c r="O700" s="262"/>
      <c r="P700" s="262"/>
      <c r="Q700" s="262"/>
      <c r="R700" s="262"/>
      <c r="S700" s="262"/>
      <c r="T700" s="262"/>
      <c r="U700" s="262"/>
      <c r="V700" s="262"/>
      <c r="W700" s="262"/>
      <c r="X700" s="262"/>
      <c r="Y700" s="262"/>
      <c r="Z700" s="262"/>
      <c r="AA700" s="262"/>
      <c r="AB700" s="262"/>
      <c r="AC700" s="262"/>
      <c r="AD700" s="262"/>
      <c r="AE700" s="262"/>
      <c r="AF700" s="262"/>
      <c r="AG700" s="262"/>
    </row>
    <row r="701" spans="1:33" ht="20.25" customHeight="1">
      <c r="A701" s="262"/>
      <c r="B701" s="262"/>
      <c r="C701" s="262"/>
      <c r="D701" s="263"/>
      <c r="E701" s="262"/>
      <c r="F701" s="262"/>
      <c r="G701" s="262"/>
      <c r="H701" s="262"/>
      <c r="I701" s="262"/>
      <c r="J701" s="262"/>
      <c r="K701" s="262"/>
      <c r="L701" s="262"/>
      <c r="M701" s="262"/>
      <c r="N701" s="262"/>
      <c r="O701" s="262"/>
      <c r="P701" s="262"/>
      <c r="Q701" s="262"/>
      <c r="R701" s="262"/>
      <c r="S701" s="262"/>
      <c r="T701" s="262"/>
      <c r="U701" s="262"/>
      <c r="V701" s="262"/>
      <c r="W701" s="262"/>
      <c r="X701" s="262"/>
      <c r="Y701" s="262"/>
      <c r="Z701" s="262"/>
      <c r="AA701" s="262"/>
      <c r="AB701" s="262"/>
      <c r="AC701" s="262"/>
      <c r="AD701" s="262"/>
      <c r="AE701" s="262"/>
      <c r="AF701" s="262"/>
      <c r="AG701" s="262"/>
    </row>
    <row r="702" spans="1:33" ht="20.25" customHeight="1">
      <c r="A702" s="262"/>
      <c r="B702" s="262"/>
      <c r="C702" s="262"/>
      <c r="D702" s="263"/>
      <c r="E702" s="262"/>
      <c r="F702" s="262"/>
      <c r="G702" s="262"/>
      <c r="H702" s="262"/>
      <c r="I702" s="262"/>
      <c r="J702" s="262"/>
      <c r="K702" s="262"/>
      <c r="L702" s="262"/>
      <c r="M702" s="262"/>
      <c r="N702" s="262"/>
      <c r="O702" s="262"/>
      <c r="P702" s="262"/>
      <c r="Q702" s="262"/>
      <c r="R702" s="262"/>
      <c r="S702" s="262"/>
      <c r="T702" s="262"/>
      <c r="U702" s="262"/>
      <c r="V702" s="262"/>
      <c r="W702" s="262"/>
      <c r="X702" s="262"/>
      <c r="Y702" s="262"/>
      <c r="Z702" s="262"/>
      <c r="AA702" s="262"/>
      <c r="AB702" s="262"/>
      <c r="AC702" s="262"/>
      <c r="AD702" s="262"/>
      <c r="AE702" s="262"/>
      <c r="AF702" s="262"/>
      <c r="AG702" s="262"/>
    </row>
    <row r="703" spans="1:33" ht="20.25" customHeight="1">
      <c r="A703" s="262"/>
      <c r="B703" s="262"/>
      <c r="C703" s="262"/>
      <c r="D703" s="263"/>
      <c r="E703" s="262"/>
      <c r="F703" s="262"/>
      <c r="G703" s="262"/>
      <c r="H703" s="262"/>
      <c r="I703" s="262"/>
      <c r="J703" s="262"/>
      <c r="K703" s="262"/>
      <c r="L703" s="262"/>
      <c r="M703" s="262"/>
      <c r="N703" s="262"/>
      <c r="O703" s="262"/>
      <c r="P703" s="262"/>
      <c r="Q703" s="262"/>
      <c r="R703" s="262"/>
      <c r="S703" s="262"/>
      <c r="T703" s="262"/>
      <c r="U703" s="262"/>
      <c r="V703" s="262"/>
      <c r="W703" s="262"/>
      <c r="X703" s="262"/>
      <c r="Y703" s="262"/>
      <c r="Z703" s="262"/>
      <c r="AA703" s="262"/>
      <c r="AB703" s="262"/>
      <c r="AC703" s="262"/>
      <c r="AD703" s="262"/>
      <c r="AE703" s="262"/>
      <c r="AF703" s="262"/>
      <c r="AG703" s="262"/>
    </row>
    <row r="704" spans="1:33" ht="20.25" customHeight="1">
      <c r="A704" s="262"/>
      <c r="B704" s="262"/>
      <c r="C704" s="262"/>
      <c r="D704" s="263"/>
      <c r="E704" s="262"/>
      <c r="F704" s="262"/>
      <c r="G704" s="262"/>
      <c r="H704" s="262"/>
      <c r="I704" s="262"/>
      <c r="J704" s="262"/>
      <c r="K704" s="262"/>
      <c r="L704" s="262"/>
      <c r="M704" s="262"/>
      <c r="N704" s="262"/>
      <c r="O704" s="262"/>
      <c r="P704" s="262"/>
      <c r="Q704" s="262"/>
      <c r="R704" s="262"/>
      <c r="S704" s="262"/>
      <c r="T704" s="262"/>
      <c r="U704" s="262"/>
      <c r="V704" s="262"/>
      <c r="W704" s="262"/>
      <c r="X704" s="262"/>
      <c r="Y704" s="262"/>
      <c r="Z704" s="262"/>
      <c r="AA704" s="262"/>
      <c r="AB704" s="262"/>
      <c r="AC704" s="262"/>
      <c r="AD704" s="262"/>
      <c r="AE704" s="262"/>
      <c r="AF704" s="262"/>
      <c r="AG704" s="262"/>
    </row>
    <row r="705" spans="1:33" ht="20.25" customHeight="1">
      <c r="A705" s="262"/>
      <c r="B705" s="262"/>
      <c r="C705" s="262"/>
      <c r="D705" s="263"/>
      <c r="E705" s="262"/>
      <c r="F705" s="262"/>
      <c r="G705" s="262"/>
      <c r="H705" s="262"/>
      <c r="I705" s="262"/>
      <c r="J705" s="262"/>
      <c r="K705" s="262"/>
      <c r="L705" s="262"/>
      <c r="M705" s="262"/>
      <c r="N705" s="262"/>
      <c r="O705" s="262"/>
      <c r="P705" s="262"/>
      <c r="Q705" s="262"/>
      <c r="R705" s="262"/>
      <c r="S705" s="262"/>
      <c r="T705" s="262"/>
      <c r="U705" s="262"/>
      <c r="V705" s="262"/>
      <c r="W705" s="262"/>
      <c r="X705" s="262"/>
      <c r="Y705" s="262"/>
      <c r="Z705" s="262"/>
      <c r="AA705" s="262"/>
      <c r="AB705" s="262"/>
      <c r="AC705" s="262"/>
      <c r="AD705" s="262"/>
      <c r="AE705" s="262"/>
      <c r="AF705" s="262"/>
      <c r="AG705" s="262"/>
    </row>
    <row r="706" spans="1:33" ht="20.25" customHeight="1">
      <c r="A706" s="262"/>
      <c r="B706" s="262"/>
      <c r="C706" s="262"/>
      <c r="D706" s="263"/>
      <c r="E706" s="262"/>
      <c r="F706" s="262"/>
      <c r="G706" s="262"/>
      <c r="H706" s="262"/>
      <c r="I706" s="262"/>
      <c r="J706" s="262"/>
      <c r="K706" s="262"/>
      <c r="L706" s="262"/>
      <c r="M706" s="262"/>
      <c r="N706" s="262"/>
      <c r="O706" s="262"/>
      <c r="P706" s="262"/>
      <c r="Q706" s="262"/>
      <c r="R706" s="262"/>
      <c r="S706" s="262"/>
      <c r="T706" s="262"/>
      <c r="U706" s="262"/>
      <c r="V706" s="262"/>
      <c r="W706" s="262"/>
      <c r="X706" s="262"/>
      <c r="Y706" s="262"/>
      <c r="Z706" s="262"/>
      <c r="AA706" s="262"/>
      <c r="AB706" s="262"/>
      <c r="AC706" s="262"/>
      <c r="AD706" s="262"/>
      <c r="AE706" s="262"/>
      <c r="AF706" s="262"/>
      <c r="AG706" s="262"/>
    </row>
    <row r="707" spans="1:33" ht="20.25" customHeight="1">
      <c r="A707" s="262"/>
      <c r="B707" s="262"/>
      <c r="C707" s="262"/>
      <c r="D707" s="263"/>
      <c r="E707" s="262"/>
      <c r="F707" s="262"/>
      <c r="G707" s="262"/>
      <c r="H707" s="262"/>
      <c r="I707" s="262"/>
      <c r="J707" s="262"/>
      <c r="K707" s="262"/>
      <c r="L707" s="262"/>
      <c r="M707" s="262"/>
      <c r="N707" s="262"/>
      <c r="O707" s="262"/>
      <c r="P707" s="262"/>
      <c r="Q707" s="262"/>
      <c r="R707" s="262"/>
      <c r="S707" s="262"/>
      <c r="T707" s="262"/>
      <c r="U707" s="262"/>
      <c r="V707" s="262"/>
      <c r="W707" s="262"/>
      <c r="X707" s="262"/>
      <c r="Y707" s="262"/>
      <c r="Z707" s="262"/>
      <c r="AA707" s="262"/>
      <c r="AB707" s="262"/>
      <c r="AC707" s="262"/>
      <c r="AD707" s="262"/>
      <c r="AE707" s="262"/>
      <c r="AF707" s="262"/>
      <c r="AG707" s="262"/>
    </row>
    <row r="708" spans="1:33" ht="20.25" customHeight="1">
      <c r="A708" s="262"/>
      <c r="B708" s="262"/>
      <c r="C708" s="262"/>
      <c r="D708" s="263"/>
      <c r="E708" s="262"/>
      <c r="F708" s="262"/>
      <c r="G708" s="262"/>
      <c r="H708" s="262"/>
      <c r="I708" s="262"/>
      <c r="J708" s="262"/>
      <c r="K708" s="262"/>
      <c r="L708" s="262"/>
      <c r="M708" s="262"/>
      <c r="N708" s="262"/>
      <c r="O708" s="262"/>
      <c r="P708" s="262"/>
      <c r="Q708" s="262"/>
      <c r="R708" s="262"/>
      <c r="S708" s="262"/>
      <c r="T708" s="262"/>
      <c r="U708" s="262"/>
      <c r="V708" s="262"/>
      <c r="W708" s="262"/>
      <c r="X708" s="262"/>
      <c r="Y708" s="262"/>
      <c r="Z708" s="262"/>
      <c r="AA708" s="262"/>
      <c r="AB708" s="262"/>
      <c r="AC708" s="262"/>
      <c r="AD708" s="262"/>
      <c r="AE708" s="262"/>
      <c r="AF708" s="262"/>
      <c r="AG708" s="262"/>
    </row>
    <row r="709" spans="1:33" ht="20.25" customHeight="1">
      <c r="A709" s="262"/>
      <c r="B709" s="262"/>
      <c r="C709" s="262"/>
      <c r="D709" s="263"/>
      <c r="E709" s="262"/>
      <c r="F709" s="262"/>
      <c r="G709" s="262"/>
      <c r="H709" s="262"/>
      <c r="I709" s="262"/>
      <c r="J709" s="262"/>
      <c r="K709" s="262"/>
      <c r="L709" s="262"/>
      <c r="M709" s="262"/>
      <c r="N709" s="262"/>
      <c r="O709" s="262"/>
      <c r="P709" s="262"/>
      <c r="Q709" s="262"/>
      <c r="R709" s="262"/>
      <c r="S709" s="262"/>
      <c r="T709" s="262"/>
      <c r="U709" s="262"/>
      <c r="V709" s="262"/>
      <c r="W709" s="262"/>
      <c r="X709" s="262"/>
      <c r="Y709" s="262"/>
      <c r="Z709" s="262"/>
      <c r="AA709" s="262"/>
      <c r="AB709" s="262"/>
      <c r="AC709" s="262"/>
      <c r="AD709" s="262"/>
      <c r="AE709" s="262"/>
      <c r="AF709" s="262"/>
      <c r="AG709" s="262"/>
    </row>
    <row r="710" spans="1:33" ht="20.25" customHeight="1">
      <c r="A710" s="262"/>
      <c r="B710" s="262"/>
      <c r="C710" s="262"/>
      <c r="D710" s="263"/>
      <c r="E710" s="262"/>
      <c r="F710" s="262"/>
      <c r="G710" s="262"/>
      <c r="H710" s="262"/>
      <c r="I710" s="262"/>
      <c r="J710" s="262"/>
      <c r="K710" s="262"/>
      <c r="L710" s="262"/>
      <c r="M710" s="262"/>
      <c r="N710" s="262"/>
      <c r="O710" s="262"/>
      <c r="P710" s="262"/>
      <c r="Q710" s="262"/>
      <c r="R710" s="262"/>
      <c r="S710" s="262"/>
      <c r="T710" s="262"/>
      <c r="U710" s="262"/>
      <c r="V710" s="262"/>
      <c r="W710" s="262"/>
      <c r="X710" s="262"/>
      <c r="Y710" s="262"/>
      <c r="Z710" s="262"/>
      <c r="AA710" s="262"/>
      <c r="AB710" s="262"/>
      <c r="AC710" s="262"/>
      <c r="AD710" s="262"/>
      <c r="AE710" s="262"/>
      <c r="AF710" s="262"/>
      <c r="AG710" s="262"/>
    </row>
    <row r="711" spans="1:33" ht="20.25" customHeight="1">
      <c r="A711" s="262"/>
      <c r="B711" s="262"/>
      <c r="C711" s="262"/>
      <c r="D711" s="263"/>
      <c r="E711" s="262"/>
      <c r="F711" s="262"/>
      <c r="G711" s="262"/>
      <c r="H711" s="262"/>
      <c r="I711" s="262"/>
      <c r="J711" s="262"/>
      <c r="K711" s="262"/>
      <c r="L711" s="262"/>
      <c r="M711" s="262"/>
      <c r="N711" s="262"/>
      <c r="O711" s="262"/>
      <c r="P711" s="262"/>
      <c r="Q711" s="262"/>
      <c r="R711" s="262"/>
      <c r="S711" s="262"/>
      <c r="T711" s="262"/>
      <c r="U711" s="262"/>
      <c r="V711" s="262"/>
      <c r="W711" s="262"/>
      <c r="X711" s="262"/>
      <c r="Y711" s="262"/>
      <c r="Z711" s="262"/>
      <c r="AA711" s="262"/>
      <c r="AB711" s="262"/>
      <c r="AC711" s="262"/>
      <c r="AD711" s="262"/>
      <c r="AE711" s="262"/>
      <c r="AF711" s="262"/>
      <c r="AG711" s="262"/>
    </row>
    <row r="712" spans="1:33" ht="20.25" customHeight="1">
      <c r="A712" s="262"/>
      <c r="B712" s="262"/>
      <c r="C712" s="262"/>
      <c r="D712" s="263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2"/>
      <c r="P712" s="262"/>
      <c r="Q712" s="262"/>
      <c r="R712" s="262"/>
      <c r="S712" s="262"/>
      <c r="T712" s="262"/>
      <c r="U712" s="262"/>
      <c r="V712" s="262"/>
      <c r="W712" s="262"/>
      <c r="X712" s="262"/>
      <c r="Y712" s="262"/>
      <c r="Z712" s="262"/>
      <c r="AA712" s="262"/>
      <c r="AB712" s="262"/>
      <c r="AC712" s="262"/>
      <c r="AD712" s="262"/>
      <c r="AE712" s="262"/>
      <c r="AF712" s="262"/>
      <c r="AG712" s="262"/>
    </row>
    <row r="713" spans="1:33" ht="20.25" customHeight="1">
      <c r="A713" s="262"/>
      <c r="B713" s="262"/>
      <c r="C713" s="262"/>
      <c r="D713" s="263"/>
      <c r="E713" s="262"/>
      <c r="F713" s="262"/>
      <c r="G713" s="262"/>
      <c r="H713" s="262"/>
      <c r="I713" s="262"/>
      <c r="J713" s="262"/>
      <c r="K713" s="262"/>
      <c r="L713" s="262"/>
      <c r="M713" s="262"/>
      <c r="N713" s="262"/>
      <c r="O713" s="262"/>
      <c r="P713" s="262"/>
      <c r="Q713" s="262"/>
      <c r="R713" s="262"/>
      <c r="S713" s="262"/>
      <c r="T713" s="262"/>
      <c r="U713" s="262"/>
      <c r="V713" s="262"/>
      <c r="W713" s="262"/>
      <c r="X713" s="262"/>
      <c r="Y713" s="262"/>
      <c r="Z713" s="262"/>
      <c r="AA713" s="262"/>
      <c r="AB713" s="262"/>
      <c r="AC713" s="262"/>
      <c r="AD713" s="262"/>
      <c r="AE713" s="262"/>
      <c r="AF713" s="262"/>
      <c r="AG713" s="262"/>
    </row>
    <row r="714" spans="1:33" ht="20.25" customHeight="1">
      <c r="A714" s="262"/>
      <c r="B714" s="262"/>
      <c r="C714" s="262"/>
      <c r="D714" s="263"/>
      <c r="E714" s="262"/>
      <c r="F714" s="262"/>
      <c r="G714" s="262"/>
      <c r="H714" s="262"/>
      <c r="I714" s="262"/>
      <c r="J714" s="262"/>
      <c r="K714" s="262"/>
      <c r="L714" s="262"/>
      <c r="M714" s="262"/>
      <c r="N714" s="262"/>
      <c r="O714" s="262"/>
      <c r="P714" s="262"/>
      <c r="Q714" s="262"/>
      <c r="R714" s="262"/>
      <c r="S714" s="262"/>
      <c r="T714" s="262"/>
      <c r="U714" s="262"/>
      <c r="V714" s="262"/>
      <c r="W714" s="262"/>
      <c r="X714" s="262"/>
      <c r="Y714" s="262"/>
      <c r="Z714" s="262"/>
      <c r="AA714" s="262"/>
      <c r="AB714" s="262"/>
      <c r="AC714" s="262"/>
      <c r="AD714" s="262"/>
      <c r="AE714" s="262"/>
      <c r="AF714" s="262"/>
      <c r="AG714" s="262"/>
    </row>
    <row r="715" spans="1:33" ht="20.25" customHeight="1">
      <c r="A715" s="262"/>
      <c r="B715" s="262"/>
      <c r="C715" s="262"/>
      <c r="D715" s="263"/>
      <c r="E715" s="262"/>
      <c r="F715" s="262"/>
      <c r="G715" s="262"/>
      <c r="H715" s="262"/>
      <c r="I715" s="262"/>
      <c r="J715" s="262"/>
      <c r="K715" s="262"/>
      <c r="L715" s="262"/>
      <c r="M715" s="262"/>
      <c r="N715" s="262"/>
      <c r="O715" s="262"/>
      <c r="P715" s="262"/>
      <c r="Q715" s="262"/>
      <c r="R715" s="262"/>
      <c r="S715" s="262"/>
      <c r="T715" s="262"/>
      <c r="U715" s="262"/>
      <c r="V715" s="262"/>
      <c r="W715" s="262"/>
      <c r="X715" s="262"/>
      <c r="Y715" s="262"/>
      <c r="Z715" s="262"/>
      <c r="AA715" s="262"/>
      <c r="AB715" s="262"/>
      <c r="AC715" s="262"/>
      <c r="AD715" s="262"/>
      <c r="AE715" s="262"/>
      <c r="AF715" s="262"/>
      <c r="AG715" s="262"/>
    </row>
    <row r="716" spans="1:33" ht="20.25" customHeight="1">
      <c r="A716" s="262"/>
      <c r="B716" s="262"/>
      <c r="C716" s="262"/>
      <c r="D716" s="263"/>
      <c r="E716" s="262"/>
      <c r="F716" s="262"/>
      <c r="G716" s="262"/>
      <c r="H716" s="262"/>
      <c r="I716" s="262"/>
      <c r="J716" s="262"/>
      <c r="K716" s="262"/>
      <c r="L716" s="262"/>
      <c r="M716" s="262"/>
      <c r="N716" s="262"/>
      <c r="O716" s="262"/>
      <c r="P716" s="262"/>
      <c r="Q716" s="262"/>
      <c r="R716" s="262"/>
      <c r="S716" s="262"/>
      <c r="T716" s="262"/>
      <c r="U716" s="262"/>
      <c r="V716" s="262"/>
      <c r="W716" s="262"/>
      <c r="X716" s="262"/>
      <c r="Y716" s="262"/>
      <c r="Z716" s="262"/>
      <c r="AA716" s="262"/>
      <c r="AB716" s="262"/>
      <c r="AC716" s="262"/>
      <c r="AD716" s="262"/>
      <c r="AE716" s="262"/>
      <c r="AF716" s="262"/>
      <c r="AG716" s="262"/>
    </row>
    <row r="717" spans="1:33" ht="20.25" customHeight="1">
      <c r="A717" s="262"/>
      <c r="B717" s="262"/>
      <c r="C717" s="262"/>
      <c r="D717" s="263"/>
      <c r="E717" s="262"/>
      <c r="F717" s="262"/>
      <c r="G717" s="262"/>
      <c r="H717" s="262"/>
      <c r="I717" s="262"/>
      <c r="J717" s="262"/>
      <c r="K717" s="262"/>
      <c r="L717" s="262"/>
      <c r="M717" s="262"/>
      <c r="N717" s="262"/>
      <c r="O717" s="262"/>
      <c r="P717" s="262"/>
      <c r="Q717" s="262"/>
      <c r="R717" s="262"/>
      <c r="S717" s="262"/>
      <c r="T717" s="262"/>
      <c r="U717" s="262"/>
      <c r="V717" s="262"/>
      <c r="W717" s="262"/>
      <c r="X717" s="262"/>
      <c r="Y717" s="262"/>
      <c r="Z717" s="262"/>
      <c r="AA717" s="262"/>
      <c r="AB717" s="262"/>
      <c r="AC717" s="262"/>
      <c r="AD717" s="262"/>
      <c r="AE717" s="262"/>
      <c r="AF717" s="262"/>
      <c r="AG717" s="262"/>
    </row>
    <row r="718" spans="1:33" ht="20.25" customHeight="1">
      <c r="A718" s="262"/>
      <c r="B718" s="262"/>
      <c r="C718" s="262"/>
      <c r="D718" s="263"/>
      <c r="E718" s="262"/>
      <c r="F718" s="262"/>
      <c r="G718" s="262"/>
      <c r="H718" s="262"/>
      <c r="I718" s="262"/>
      <c r="J718" s="262"/>
      <c r="K718" s="262"/>
      <c r="L718" s="262"/>
      <c r="M718" s="262"/>
      <c r="N718" s="262"/>
      <c r="O718" s="262"/>
      <c r="P718" s="262"/>
      <c r="Q718" s="262"/>
      <c r="R718" s="262"/>
      <c r="S718" s="262"/>
      <c r="T718" s="262"/>
      <c r="U718" s="262"/>
      <c r="V718" s="262"/>
      <c r="W718" s="262"/>
      <c r="X718" s="262"/>
      <c r="Y718" s="262"/>
      <c r="Z718" s="262"/>
      <c r="AA718" s="262"/>
      <c r="AB718" s="262"/>
      <c r="AC718" s="262"/>
      <c r="AD718" s="262"/>
      <c r="AE718" s="262"/>
      <c r="AF718" s="262"/>
      <c r="AG718" s="262"/>
    </row>
    <row r="719" spans="1:33" ht="20.25" customHeight="1">
      <c r="A719" s="262"/>
      <c r="B719" s="262"/>
      <c r="C719" s="262"/>
      <c r="D719" s="263"/>
      <c r="E719" s="262"/>
      <c r="F719" s="262"/>
      <c r="G719" s="262"/>
      <c r="H719" s="262"/>
      <c r="I719" s="262"/>
      <c r="J719" s="262"/>
      <c r="K719" s="262"/>
      <c r="L719" s="262"/>
      <c r="M719" s="262"/>
      <c r="N719" s="262"/>
      <c r="O719" s="262"/>
      <c r="P719" s="262"/>
      <c r="Q719" s="262"/>
      <c r="R719" s="262"/>
      <c r="S719" s="262"/>
      <c r="T719" s="262"/>
      <c r="U719" s="262"/>
      <c r="V719" s="262"/>
      <c r="W719" s="262"/>
      <c r="X719" s="262"/>
      <c r="Y719" s="262"/>
      <c r="Z719" s="262"/>
      <c r="AA719" s="262"/>
      <c r="AB719" s="262"/>
      <c r="AC719" s="262"/>
      <c r="AD719" s="262"/>
      <c r="AE719" s="262"/>
      <c r="AF719" s="262"/>
      <c r="AG719" s="262"/>
    </row>
    <row r="720" spans="1:33" ht="20.25" customHeight="1">
      <c r="A720" s="262"/>
      <c r="B720" s="262"/>
      <c r="C720" s="262"/>
      <c r="D720" s="263"/>
      <c r="E720" s="262"/>
      <c r="F720" s="262"/>
      <c r="G720" s="262"/>
      <c r="H720" s="262"/>
      <c r="I720" s="262"/>
      <c r="J720" s="262"/>
      <c r="K720" s="262"/>
      <c r="L720" s="262"/>
      <c r="M720" s="262"/>
      <c r="N720" s="262"/>
      <c r="O720" s="262"/>
      <c r="P720" s="262"/>
      <c r="Q720" s="262"/>
      <c r="R720" s="262"/>
      <c r="S720" s="262"/>
      <c r="T720" s="262"/>
      <c r="U720" s="262"/>
      <c r="V720" s="262"/>
      <c r="W720" s="262"/>
      <c r="X720" s="262"/>
      <c r="Y720" s="262"/>
      <c r="Z720" s="262"/>
      <c r="AA720" s="262"/>
      <c r="AB720" s="262"/>
      <c r="AC720" s="262"/>
      <c r="AD720" s="262"/>
      <c r="AE720" s="262"/>
      <c r="AF720" s="262"/>
      <c r="AG720" s="262"/>
    </row>
    <row r="721" spans="1:33" ht="20.25" customHeight="1">
      <c r="A721" s="262"/>
      <c r="B721" s="262"/>
      <c r="C721" s="262"/>
      <c r="D721" s="263"/>
      <c r="E721" s="262"/>
      <c r="F721" s="262"/>
      <c r="G721" s="262"/>
      <c r="H721" s="262"/>
      <c r="I721" s="262"/>
      <c r="J721" s="262"/>
      <c r="K721" s="262"/>
      <c r="L721" s="262"/>
      <c r="M721" s="262"/>
      <c r="N721" s="262"/>
      <c r="O721" s="262"/>
      <c r="P721" s="262"/>
      <c r="Q721" s="262"/>
      <c r="R721" s="262"/>
      <c r="S721" s="262"/>
      <c r="T721" s="262"/>
      <c r="U721" s="262"/>
      <c r="V721" s="262"/>
      <c r="W721" s="262"/>
      <c r="X721" s="262"/>
      <c r="Y721" s="262"/>
      <c r="Z721" s="262"/>
      <c r="AA721" s="262"/>
      <c r="AB721" s="262"/>
      <c r="AC721" s="262"/>
      <c r="AD721" s="262"/>
      <c r="AE721" s="262"/>
      <c r="AF721" s="262"/>
      <c r="AG721" s="262"/>
    </row>
    <row r="722" spans="1:33" ht="20.25" customHeight="1">
      <c r="A722" s="262"/>
      <c r="B722" s="262"/>
      <c r="C722" s="262"/>
      <c r="D722" s="263"/>
      <c r="E722" s="262"/>
      <c r="F722" s="262"/>
      <c r="G722" s="262"/>
      <c r="H722" s="262"/>
      <c r="I722" s="262"/>
      <c r="J722" s="262"/>
      <c r="K722" s="262"/>
      <c r="L722" s="262"/>
      <c r="M722" s="262"/>
      <c r="N722" s="262"/>
      <c r="O722" s="262"/>
      <c r="P722" s="262"/>
      <c r="Q722" s="262"/>
      <c r="R722" s="262"/>
      <c r="S722" s="262"/>
      <c r="T722" s="262"/>
      <c r="U722" s="262"/>
      <c r="V722" s="262"/>
      <c r="W722" s="262"/>
      <c r="X722" s="262"/>
      <c r="Y722" s="262"/>
      <c r="Z722" s="262"/>
      <c r="AA722" s="262"/>
      <c r="AB722" s="262"/>
      <c r="AC722" s="262"/>
      <c r="AD722" s="262"/>
      <c r="AE722" s="262"/>
      <c r="AF722" s="262"/>
      <c r="AG722" s="262"/>
    </row>
    <row r="723" spans="1:33" ht="20.25" customHeight="1">
      <c r="A723" s="262"/>
      <c r="B723" s="262"/>
      <c r="C723" s="262"/>
      <c r="D723" s="263"/>
      <c r="E723" s="262"/>
      <c r="F723" s="262"/>
      <c r="G723" s="262"/>
      <c r="H723" s="262"/>
      <c r="I723" s="262"/>
      <c r="J723" s="262"/>
      <c r="K723" s="262"/>
      <c r="L723" s="262"/>
      <c r="M723" s="262"/>
      <c r="N723" s="262"/>
      <c r="O723" s="262"/>
      <c r="P723" s="262"/>
      <c r="Q723" s="262"/>
      <c r="R723" s="262"/>
      <c r="S723" s="262"/>
      <c r="T723" s="262"/>
      <c r="U723" s="262"/>
      <c r="V723" s="262"/>
      <c r="W723" s="262"/>
      <c r="X723" s="262"/>
      <c r="Y723" s="262"/>
      <c r="Z723" s="262"/>
      <c r="AA723" s="262"/>
      <c r="AB723" s="262"/>
      <c r="AC723" s="262"/>
      <c r="AD723" s="262"/>
      <c r="AE723" s="262"/>
      <c r="AF723" s="262"/>
      <c r="AG723" s="262"/>
    </row>
    <row r="724" spans="1:33" ht="20.25" customHeight="1">
      <c r="A724" s="262"/>
      <c r="B724" s="262"/>
      <c r="C724" s="262"/>
      <c r="D724" s="263"/>
      <c r="E724" s="262"/>
      <c r="F724" s="262"/>
      <c r="G724" s="262"/>
      <c r="H724" s="262"/>
      <c r="I724" s="262"/>
      <c r="J724" s="262"/>
      <c r="K724" s="262"/>
      <c r="L724" s="262"/>
      <c r="M724" s="262"/>
      <c r="N724" s="262"/>
      <c r="O724" s="262"/>
      <c r="P724" s="262"/>
      <c r="Q724" s="262"/>
      <c r="R724" s="262"/>
      <c r="S724" s="262"/>
      <c r="T724" s="262"/>
      <c r="U724" s="262"/>
      <c r="V724" s="262"/>
      <c r="W724" s="262"/>
      <c r="X724" s="262"/>
      <c r="Y724" s="262"/>
      <c r="Z724" s="262"/>
      <c r="AA724" s="262"/>
      <c r="AB724" s="262"/>
      <c r="AC724" s="262"/>
      <c r="AD724" s="262"/>
      <c r="AE724" s="262"/>
      <c r="AF724" s="262"/>
      <c r="AG724" s="262"/>
    </row>
    <row r="725" spans="1:33" ht="20.25" customHeight="1">
      <c r="A725" s="262"/>
      <c r="B725" s="262"/>
      <c r="C725" s="262"/>
      <c r="D725" s="263"/>
      <c r="E725" s="262"/>
      <c r="F725" s="262"/>
      <c r="G725" s="262"/>
      <c r="H725" s="262"/>
      <c r="I725" s="262"/>
      <c r="J725" s="262"/>
      <c r="K725" s="262"/>
      <c r="L725" s="262"/>
      <c r="M725" s="262"/>
      <c r="N725" s="262"/>
      <c r="O725" s="262"/>
      <c r="P725" s="262"/>
      <c r="Q725" s="262"/>
      <c r="R725" s="262"/>
      <c r="S725" s="262"/>
      <c r="T725" s="262"/>
      <c r="U725" s="262"/>
      <c r="V725" s="262"/>
      <c r="W725" s="262"/>
      <c r="X725" s="262"/>
      <c r="Y725" s="262"/>
      <c r="Z725" s="262"/>
      <c r="AA725" s="262"/>
      <c r="AB725" s="262"/>
      <c r="AC725" s="262"/>
      <c r="AD725" s="262"/>
      <c r="AE725" s="262"/>
      <c r="AF725" s="262"/>
      <c r="AG725" s="262"/>
    </row>
    <row r="726" spans="1:33" ht="20.25" customHeight="1">
      <c r="A726" s="262"/>
      <c r="B726" s="262"/>
      <c r="C726" s="262"/>
      <c r="D726" s="263"/>
      <c r="E726" s="262"/>
      <c r="F726" s="262"/>
      <c r="G726" s="262"/>
      <c r="H726" s="262"/>
      <c r="I726" s="262"/>
      <c r="J726" s="262"/>
      <c r="K726" s="262"/>
      <c r="L726" s="262"/>
      <c r="M726" s="262"/>
      <c r="N726" s="262"/>
      <c r="O726" s="262"/>
      <c r="P726" s="262"/>
      <c r="Q726" s="262"/>
      <c r="R726" s="262"/>
      <c r="S726" s="262"/>
      <c r="T726" s="262"/>
      <c r="U726" s="262"/>
      <c r="V726" s="262"/>
      <c r="W726" s="262"/>
      <c r="X726" s="262"/>
      <c r="Y726" s="262"/>
      <c r="Z726" s="262"/>
      <c r="AA726" s="262"/>
      <c r="AB726" s="262"/>
      <c r="AC726" s="262"/>
      <c r="AD726" s="262"/>
      <c r="AE726" s="262"/>
      <c r="AF726" s="262"/>
      <c r="AG726" s="262"/>
    </row>
    <row r="727" spans="1:33" ht="20.25" customHeight="1">
      <c r="A727" s="262"/>
      <c r="B727" s="262"/>
      <c r="C727" s="262"/>
      <c r="D727" s="263"/>
      <c r="E727" s="262"/>
      <c r="F727" s="262"/>
      <c r="G727" s="262"/>
      <c r="H727" s="262"/>
      <c r="I727" s="262"/>
      <c r="J727" s="262"/>
      <c r="K727" s="262"/>
      <c r="L727" s="262"/>
      <c r="M727" s="262"/>
      <c r="N727" s="262"/>
      <c r="O727" s="262"/>
      <c r="P727" s="262"/>
      <c r="Q727" s="262"/>
      <c r="R727" s="262"/>
      <c r="S727" s="262"/>
      <c r="T727" s="262"/>
      <c r="U727" s="262"/>
      <c r="V727" s="262"/>
      <c r="W727" s="262"/>
      <c r="X727" s="262"/>
      <c r="Y727" s="262"/>
      <c r="Z727" s="262"/>
      <c r="AA727" s="262"/>
      <c r="AB727" s="262"/>
      <c r="AC727" s="262"/>
      <c r="AD727" s="262"/>
      <c r="AE727" s="262"/>
      <c r="AF727" s="262"/>
      <c r="AG727" s="262"/>
    </row>
    <row r="728" spans="1:33" ht="20.25" customHeight="1">
      <c r="A728" s="262"/>
      <c r="B728" s="262"/>
      <c r="C728" s="262"/>
      <c r="D728" s="263"/>
      <c r="E728" s="262"/>
      <c r="F728" s="262"/>
      <c r="G728" s="262"/>
      <c r="H728" s="262"/>
      <c r="I728" s="262"/>
      <c r="J728" s="262"/>
      <c r="K728" s="262"/>
      <c r="L728" s="262"/>
      <c r="M728" s="262"/>
      <c r="N728" s="262"/>
      <c r="O728" s="262"/>
      <c r="P728" s="262"/>
      <c r="Q728" s="262"/>
      <c r="R728" s="262"/>
      <c r="S728" s="262"/>
      <c r="T728" s="262"/>
      <c r="U728" s="262"/>
      <c r="V728" s="262"/>
      <c r="W728" s="262"/>
      <c r="X728" s="262"/>
      <c r="Y728" s="262"/>
      <c r="Z728" s="262"/>
      <c r="AA728" s="262"/>
      <c r="AB728" s="262"/>
      <c r="AC728" s="262"/>
      <c r="AD728" s="262"/>
      <c r="AE728" s="262"/>
      <c r="AF728" s="262"/>
      <c r="AG728" s="262"/>
    </row>
    <row r="729" spans="1:33" ht="20.25" customHeight="1">
      <c r="A729" s="262"/>
      <c r="B729" s="262"/>
      <c r="C729" s="262"/>
      <c r="D729" s="263"/>
      <c r="E729" s="262"/>
      <c r="F729" s="262"/>
      <c r="G729" s="262"/>
      <c r="H729" s="262"/>
      <c r="I729" s="262"/>
      <c r="J729" s="262"/>
      <c r="K729" s="262"/>
      <c r="L729" s="262"/>
      <c r="M729" s="262"/>
      <c r="N729" s="262"/>
      <c r="O729" s="262"/>
      <c r="P729" s="262"/>
      <c r="Q729" s="262"/>
      <c r="R729" s="262"/>
      <c r="S729" s="262"/>
      <c r="T729" s="262"/>
      <c r="U729" s="262"/>
      <c r="V729" s="262"/>
      <c r="W729" s="262"/>
      <c r="X729" s="262"/>
      <c r="Y729" s="262"/>
      <c r="Z729" s="262"/>
      <c r="AA729" s="262"/>
      <c r="AB729" s="262"/>
      <c r="AC729" s="262"/>
      <c r="AD729" s="262"/>
      <c r="AE729" s="262"/>
      <c r="AF729" s="262"/>
      <c r="AG729" s="262"/>
    </row>
    <row r="730" spans="1:33" ht="20.25" customHeight="1">
      <c r="A730" s="262"/>
      <c r="B730" s="262"/>
      <c r="C730" s="262"/>
      <c r="D730" s="263"/>
      <c r="E730" s="262"/>
      <c r="F730" s="262"/>
      <c r="G730" s="262"/>
      <c r="H730" s="262"/>
      <c r="I730" s="262"/>
      <c r="J730" s="262"/>
      <c r="K730" s="262"/>
      <c r="L730" s="262"/>
      <c r="M730" s="262"/>
      <c r="N730" s="262"/>
      <c r="O730" s="262"/>
      <c r="P730" s="262"/>
      <c r="Q730" s="262"/>
      <c r="R730" s="262"/>
      <c r="S730" s="262"/>
      <c r="T730" s="262"/>
      <c r="U730" s="262"/>
      <c r="V730" s="262"/>
      <c r="W730" s="262"/>
      <c r="X730" s="262"/>
      <c r="Y730" s="262"/>
      <c r="Z730" s="262"/>
      <c r="AA730" s="262"/>
      <c r="AB730" s="262"/>
      <c r="AC730" s="262"/>
      <c r="AD730" s="262"/>
      <c r="AE730" s="262"/>
      <c r="AF730" s="262"/>
      <c r="AG730" s="262"/>
    </row>
    <row r="731" spans="1:33" ht="20.25" customHeight="1">
      <c r="A731" s="262"/>
      <c r="B731" s="262"/>
      <c r="C731" s="262"/>
      <c r="D731" s="263"/>
      <c r="E731" s="262"/>
      <c r="F731" s="262"/>
      <c r="G731" s="262"/>
      <c r="H731" s="262"/>
      <c r="I731" s="262"/>
      <c r="J731" s="262"/>
      <c r="K731" s="262"/>
      <c r="L731" s="262"/>
      <c r="M731" s="262"/>
      <c r="N731" s="262"/>
      <c r="O731" s="262"/>
      <c r="P731" s="262"/>
      <c r="Q731" s="262"/>
      <c r="R731" s="262"/>
      <c r="S731" s="262"/>
      <c r="T731" s="262"/>
      <c r="U731" s="262"/>
      <c r="V731" s="262"/>
      <c r="W731" s="262"/>
      <c r="X731" s="262"/>
      <c r="Y731" s="262"/>
      <c r="Z731" s="262"/>
      <c r="AA731" s="262"/>
      <c r="AB731" s="262"/>
      <c r="AC731" s="262"/>
      <c r="AD731" s="262"/>
      <c r="AE731" s="262"/>
      <c r="AF731" s="262"/>
      <c r="AG731" s="262"/>
    </row>
    <row r="732" spans="1:33" ht="20.25" customHeight="1">
      <c r="A732" s="262"/>
      <c r="B732" s="262"/>
      <c r="C732" s="262"/>
      <c r="D732" s="263"/>
      <c r="E732" s="262"/>
      <c r="F732" s="262"/>
      <c r="G732" s="262"/>
      <c r="H732" s="262"/>
      <c r="I732" s="262"/>
      <c r="J732" s="262"/>
      <c r="K732" s="262"/>
      <c r="L732" s="262"/>
      <c r="M732" s="262"/>
      <c r="N732" s="262"/>
      <c r="O732" s="262"/>
      <c r="P732" s="262"/>
      <c r="Q732" s="262"/>
      <c r="R732" s="262"/>
      <c r="S732" s="262"/>
      <c r="T732" s="262"/>
      <c r="U732" s="262"/>
      <c r="V732" s="262"/>
      <c r="W732" s="262"/>
      <c r="X732" s="262"/>
      <c r="Y732" s="262"/>
      <c r="Z732" s="262"/>
      <c r="AA732" s="262"/>
      <c r="AB732" s="262"/>
      <c r="AC732" s="262"/>
      <c r="AD732" s="262"/>
      <c r="AE732" s="262"/>
      <c r="AF732" s="262"/>
      <c r="AG732" s="262"/>
    </row>
    <row r="733" spans="1:33" ht="20.25" customHeight="1">
      <c r="A733" s="262"/>
      <c r="B733" s="262"/>
      <c r="C733" s="262"/>
      <c r="D733" s="263"/>
      <c r="E733" s="262"/>
      <c r="F733" s="262"/>
      <c r="G733" s="262"/>
      <c r="H733" s="262"/>
      <c r="I733" s="262"/>
      <c r="J733" s="262"/>
      <c r="K733" s="262"/>
      <c r="L733" s="262"/>
      <c r="M733" s="262"/>
      <c r="N733" s="262"/>
      <c r="O733" s="262"/>
      <c r="P733" s="262"/>
      <c r="Q733" s="262"/>
      <c r="R733" s="262"/>
      <c r="S733" s="262"/>
      <c r="T733" s="262"/>
      <c r="U733" s="262"/>
      <c r="V733" s="262"/>
      <c r="W733" s="262"/>
      <c r="X733" s="262"/>
      <c r="Y733" s="262"/>
      <c r="Z733" s="262"/>
      <c r="AA733" s="262"/>
      <c r="AB733" s="262"/>
      <c r="AC733" s="262"/>
      <c r="AD733" s="262"/>
      <c r="AE733" s="262"/>
      <c r="AF733" s="262"/>
      <c r="AG733" s="262"/>
    </row>
    <row r="734" spans="1:33" ht="20.25" customHeight="1">
      <c r="A734" s="262"/>
      <c r="B734" s="262"/>
      <c r="C734" s="262"/>
      <c r="D734" s="263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2"/>
      <c r="P734" s="262"/>
      <c r="Q734" s="262"/>
      <c r="R734" s="262"/>
      <c r="S734" s="262"/>
      <c r="T734" s="262"/>
      <c r="U734" s="262"/>
      <c r="V734" s="262"/>
      <c r="W734" s="262"/>
      <c r="X734" s="262"/>
      <c r="Y734" s="262"/>
      <c r="Z734" s="262"/>
      <c r="AA734" s="262"/>
      <c r="AB734" s="262"/>
      <c r="AC734" s="262"/>
      <c r="AD734" s="262"/>
      <c r="AE734" s="262"/>
      <c r="AF734" s="262"/>
      <c r="AG734" s="262"/>
    </row>
    <row r="735" spans="1:33" ht="20.25" customHeight="1">
      <c r="A735" s="262"/>
      <c r="B735" s="262"/>
      <c r="C735" s="262"/>
      <c r="D735" s="263"/>
      <c r="E735" s="262"/>
      <c r="F735" s="262"/>
      <c r="G735" s="262"/>
      <c r="H735" s="262"/>
      <c r="I735" s="262"/>
      <c r="J735" s="262"/>
      <c r="K735" s="262"/>
      <c r="L735" s="262"/>
      <c r="M735" s="262"/>
      <c r="N735" s="262"/>
      <c r="O735" s="262"/>
      <c r="P735" s="262"/>
      <c r="Q735" s="262"/>
      <c r="R735" s="262"/>
      <c r="S735" s="262"/>
      <c r="T735" s="262"/>
      <c r="U735" s="262"/>
      <c r="V735" s="262"/>
      <c r="W735" s="262"/>
      <c r="X735" s="262"/>
      <c r="Y735" s="262"/>
      <c r="Z735" s="262"/>
      <c r="AA735" s="262"/>
      <c r="AB735" s="262"/>
      <c r="AC735" s="262"/>
      <c r="AD735" s="262"/>
      <c r="AE735" s="262"/>
      <c r="AF735" s="262"/>
      <c r="AG735" s="262"/>
    </row>
    <row r="736" spans="1:33" ht="20.25" customHeight="1">
      <c r="A736" s="262"/>
      <c r="B736" s="262"/>
      <c r="C736" s="262"/>
      <c r="D736" s="263"/>
      <c r="E736" s="262"/>
      <c r="F736" s="262"/>
      <c r="G736" s="262"/>
      <c r="H736" s="262"/>
      <c r="I736" s="262"/>
      <c r="J736" s="262"/>
      <c r="K736" s="262"/>
      <c r="L736" s="262"/>
      <c r="M736" s="262"/>
      <c r="N736" s="262"/>
      <c r="O736" s="262"/>
      <c r="P736" s="262"/>
      <c r="Q736" s="262"/>
      <c r="R736" s="262"/>
      <c r="S736" s="262"/>
      <c r="T736" s="262"/>
      <c r="U736" s="262"/>
      <c r="V736" s="262"/>
      <c r="W736" s="262"/>
      <c r="X736" s="262"/>
      <c r="Y736" s="262"/>
      <c r="Z736" s="262"/>
      <c r="AA736" s="262"/>
      <c r="AB736" s="262"/>
      <c r="AC736" s="262"/>
      <c r="AD736" s="262"/>
      <c r="AE736" s="262"/>
      <c r="AF736" s="262"/>
      <c r="AG736" s="262"/>
    </row>
    <row r="737" spans="1:33" ht="20.25" customHeight="1">
      <c r="A737" s="262"/>
      <c r="B737" s="262"/>
      <c r="C737" s="262"/>
      <c r="D737" s="263"/>
      <c r="E737" s="262"/>
      <c r="F737" s="262"/>
      <c r="G737" s="262"/>
      <c r="H737" s="262"/>
      <c r="I737" s="262"/>
      <c r="J737" s="262"/>
      <c r="K737" s="262"/>
      <c r="L737" s="262"/>
      <c r="M737" s="262"/>
      <c r="N737" s="262"/>
      <c r="O737" s="262"/>
      <c r="P737" s="262"/>
      <c r="Q737" s="262"/>
      <c r="R737" s="262"/>
      <c r="S737" s="262"/>
      <c r="T737" s="262"/>
      <c r="U737" s="262"/>
      <c r="V737" s="262"/>
      <c r="W737" s="262"/>
      <c r="X737" s="262"/>
      <c r="Y737" s="262"/>
      <c r="Z737" s="262"/>
      <c r="AA737" s="262"/>
      <c r="AB737" s="262"/>
      <c r="AC737" s="262"/>
      <c r="AD737" s="262"/>
      <c r="AE737" s="262"/>
      <c r="AF737" s="262"/>
      <c r="AG737" s="262"/>
    </row>
    <row r="738" spans="1:33" ht="20.25" customHeight="1">
      <c r="A738" s="262"/>
      <c r="B738" s="262"/>
      <c r="C738" s="262"/>
      <c r="D738" s="263"/>
      <c r="E738" s="262"/>
      <c r="F738" s="262"/>
      <c r="G738" s="262"/>
      <c r="H738" s="262"/>
      <c r="I738" s="262"/>
      <c r="J738" s="262"/>
      <c r="K738" s="262"/>
      <c r="L738" s="262"/>
      <c r="M738" s="262"/>
      <c r="N738" s="262"/>
      <c r="O738" s="262"/>
      <c r="P738" s="262"/>
      <c r="Q738" s="262"/>
      <c r="R738" s="262"/>
      <c r="S738" s="262"/>
      <c r="T738" s="262"/>
      <c r="U738" s="262"/>
      <c r="V738" s="262"/>
      <c r="W738" s="262"/>
      <c r="X738" s="262"/>
      <c r="Y738" s="262"/>
      <c r="Z738" s="262"/>
      <c r="AA738" s="262"/>
      <c r="AB738" s="262"/>
      <c r="AC738" s="262"/>
      <c r="AD738" s="262"/>
      <c r="AE738" s="262"/>
      <c r="AF738" s="262"/>
      <c r="AG738" s="262"/>
    </row>
    <row r="739" spans="1:33" ht="20.25" customHeight="1">
      <c r="A739" s="262"/>
      <c r="B739" s="262"/>
      <c r="C739" s="262"/>
      <c r="D739" s="263"/>
      <c r="E739" s="262"/>
      <c r="F739" s="262"/>
      <c r="G739" s="262"/>
      <c r="H739" s="262"/>
      <c r="I739" s="262"/>
      <c r="J739" s="262"/>
      <c r="K739" s="262"/>
      <c r="L739" s="262"/>
      <c r="M739" s="262"/>
      <c r="N739" s="262"/>
      <c r="O739" s="262"/>
      <c r="P739" s="262"/>
      <c r="Q739" s="262"/>
      <c r="R739" s="262"/>
      <c r="S739" s="262"/>
      <c r="T739" s="262"/>
      <c r="U739" s="262"/>
      <c r="V739" s="262"/>
      <c r="W739" s="262"/>
      <c r="X739" s="262"/>
      <c r="Y739" s="262"/>
      <c r="Z739" s="262"/>
      <c r="AA739" s="262"/>
      <c r="AB739" s="262"/>
      <c r="AC739" s="262"/>
      <c r="AD739" s="262"/>
      <c r="AE739" s="262"/>
      <c r="AF739" s="262"/>
      <c r="AG739" s="262"/>
    </row>
    <row r="740" spans="1:33" ht="20.25" customHeight="1">
      <c r="A740" s="262"/>
      <c r="B740" s="262"/>
      <c r="C740" s="262"/>
      <c r="D740" s="263"/>
      <c r="E740" s="262"/>
      <c r="F740" s="262"/>
      <c r="G740" s="262"/>
      <c r="H740" s="262"/>
      <c r="I740" s="262"/>
      <c r="J740" s="262"/>
      <c r="K740" s="262"/>
      <c r="L740" s="262"/>
      <c r="M740" s="262"/>
      <c r="N740" s="262"/>
      <c r="O740" s="262"/>
      <c r="P740" s="262"/>
      <c r="Q740" s="262"/>
      <c r="R740" s="262"/>
      <c r="S740" s="262"/>
      <c r="T740" s="262"/>
      <c r="U740" s="262"/>
      <c r="V740" s="262"/>
      <c r="W740" s="262"/>
      <c r="X740" s="262"/>
      <c r="Y740" s="262"/>
      <c r="Z740" s="262"/>
      <c r="AA740" s="262"/>
      <c r="AB740" s="262"/>
      <c r="AC740" s="262"/>
      <c r="AD740" s="262"/>
      <c r="AE740" s="262"/>
      <c r="AF740" s="262"/>
      <c r="AG740" s="262"/>
    </row>
    <row r="741" spans="1:33" ht="20.25" customHeight="1">
      <c r="A741" s="262"/>
      <c r="B741" s="262"/>
      <c r="C741" s="262"/>
      <c r="D741" s="263"/>
      <c r="E741" s="262"/>
      <c r="F741" s="262"/>
      <c r="G741" s="262"/>
      <c r="H741" s="262"/>
      <c r="I741" s="262"/>
      <c r="J741" s="262"/>
      <c r="K741" s="262"/>
      <c r="L741" s="262"/>
      <c r="M741" s="262"/>
      <c r="N741" s="262"/>
      <c r="O741" s="262"/>
      <c r="P741" s="262"/>
      <c r="Q741" s="262"/>
      <c r="R741" s="262"/>
      <c r="S741" s="262"/>
      <c r="T741" s="262"/>
      <c r="U741" s="262"/>
      <c r="V741" s="262"/>
      <c r="W741" s="262"/>
      <c r="X741" s="262"/>
      <c r="Y741" s="262"/>
      <c r="Z741" s="262"/>
      <c r="AA741" s="262"/>
      <c r="AB741" s="262"/>
      <c r="AC741" s="262"/>
      <c r="AD741" s="262"/>
      <c r="AE741" s="262"/>
      <c r="AF741" s="262"/>
      <c r="AG741" s="262"/>
    </row>
    <row r="742" spans="1:33" ht="20.25" customHeight="1">
      <c r="A742" s="262"/>
      <c r="B742" s="262"/>
      <c r="C742" s="262"/>
      <c r="D742" s="263"/>
      <c r="E742" s="262"/>
      <c r="F742" s="262"/>
      <c r="G742" s="262"/>
      <c r="H742" s="262"/>
      <c r="I742" s="262"/>
      <c r="J742" s="262"/>
      <c r="K742" s="262"/>
      <c r="L742" s="262"/>
      <c r="M742" s="262"/>
      <c r="N742" s="262"/>
      <c r="O742" s="262"/>
      <c r="P742" s="262"/>
      <c r="Q742" s="262"/>
      <c r="R742" s="262"/>
      <c r="S742" s="262"/>
      <c r="T742" s="262"/>
      <c r="U742" s="262"/>
      <c r="V742" s="262"/>
      <c r="W742" s="262"/>
      <c r="X742" s="262"/>
      <c r="Y742" s="262"/>
      <c r="Z742" s="262"/>
      <c r="AA742" s="262"/>
      <c r="AB742" s="262"/>
      <c r="AC742" s="262"/>
      <c r="AD742" s="262"/>
      <c r="AE742" s="262"/>
      <c r="AF742" s="262"/>
      <c r="AG742" s="262"/>
    </row>
    <row r="743" spans="1:33" ht="20.25" customHeight="1">
      <c r="A743" s="262"/>
      <c r="B743" s="262"/>
      <c r="C743" s="262"/>
      <c r="D743" s="263"/>
      <c r="E743" s="262"/>
      <c r="F743" s="262"/>
      <c r="G743" s="262"/>
      <c r="H743" s="262"/>
      <c r="I743" s="262"/>
      <c r="J743" s="262"/>
      <c r="K743" s="262"/>
      <c r="L743" s="262"/>
      <c r="M743" s="262"/>
      <c r="N743" s="262"/>
      <c r="O743" s="262"/>
      <c r="P743" s="262"/>
      <c r="Q743" s="262"/>
      <c r="R743" s="262"/>
      <c r="S743" s="262"/>
      <c r="T743" s="262"/>
      <c r="U743" s="262"/>
      <c r="V743" s="262"/>
      <c r="W743" s="262"/>
      <c r="X743" s="262"/>
      <c r="Y743" s="262"/>
      <c r="Z743" s="262"/>
      <c r="AA743" s="262"/>
      <c r="AB743" s="262"/>
      <c r="AC743" s="262"/>
      <c r="AD743" s="262"/>
      <c r="AE743" s="262"/>
      <c r="AF743" s="262"/>
      <c r="AG743" s="262"/>
    </row>
    <row r="744" spans="1:33" ht="20.25" customHeight="1">
      <c r="A744" s="262"/>
      <c r="B744" s="262"/>
      <c r="C744" s="262"/>
      <c r="D744" s="263"/>
      <c r="E744" s="262"/>
      <c r="F744" s="262"/>
      <c r="G744" s="262"/>
      <c r="H744" s="262"/>
      <c r="I744" s="262"/>
      <c r="J744" s="262"/>
      <c r="K744" s="262"/>
      <c r="L744" s="262"/>
      <c r="M744" s="262"/>
      <c r="N744" s="262"/>
      <c r="O744" s="262"/>
      <c r="P744" s="262"/>
      <c r="Q744" s="262"/>
      <c r="R744" s="262"/>
      <c r="S744" s="262"/>
      <c r="T744" s="262"/>
      <c r="U744" s="262"/>
      <c r="V744" s="262"/>
      <c r="W744" s="262"/>
      <c r="X744" s="262"/>
      <c r="Y744" s="262"/>
      <c r="Z744" s="262"/>
      <c r="AA744" s="262"/>
      <c r="AB744" s="262"/>
      <c r="AC744" s="262"/>
      <c r="AD744" s="262"/>
      <c r="AE744" s="262"/>
      <c r="AF744" s="262"/>
      <c r="AG744" s="262"/>
    </row>
    <row r="745" spans="1:33" ht="20.25" customHeight="1">
      <c r="A745" s="262"/>
      <c r="B745" s="262"/>
      <c r="C745" s="262"/>
      <c r="D745" s="263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2"/>
      <c r="Q745" s="262"/>
      <c r="R745" s="262"/>
      <c r="S745" s="262"/>
      <c r="T745" s="262"/>
      <c r="U745" s="262"/>
      <c r="V745" s="262"/>
      <c r="W745" s="262"/>
      <c r="X745" s="262"/>
      <c r="Y745" s="262"/>
      <c r="Z745" s="262"/>
      <c r="AA745" s="262"/>
      <c r="AB745" s="262"/>
      <c r="AC745" s="262"/>
      <c r="AD745" s="262"/>
      <c r="AE745" s="262"/>
      <c r="AF745" s="262"/>
      <c r="AG745" s="262"/>
    </row>
    <row r="746" spans="1:33" ht="20.25" customHeight="1">
      <c r="A746" s="262"/>
      <c r="B746" s="262"/>
      <c r="C746" s="262"/>
      <c r="D746" s="263"/>
      <c r="E746" s="262"/>
      <c r="F746" s="262"/>
      <c r="G746" s="262"/>
      <c r="H746" s="262"/>
      <c r="I746" s="262"/>
      <c r="J746" s="262"/>
      <c r="K746" s="262"/>
      <c r="L746" s="262"/>
      <c r="M746" s="262"/>
      <c r="N746" s="262"/>
      <c r="O746" s="262"/>
      <c r="P746" s="262"/>
      <c r="Q746" s="262"/>
      <c r="R746" s="262"/>
      <c r="S746" s="262"/>
      <c r="T746" s="262"/>
      <c r="U746" s="262"/>
      <c r="V746" s="262"/>
      <c r="W746" s="262"/>
      <c r="X746" s="262"/>
      <c r="Y746" s="262"/>
      <c r="Z746" s="262"/>
      <c r="AA746" s="262"/>
      <c r="AB746" s="262"/>
      <c r="AC746" s="262"/>
      <c r="AD746" s="262"/>
      <c r="AE746" s="262"/>
      <c r="AF746" s="262"/>
      <c r="AG746" s="262"/>
    </row>
    <row r="747" spans="1:33" ht="20.25" customHeight="1">
      <c r="A747" s="262"/>
      <c r="B747" s="262"/>
      <c r="C747" s="262"/>
      <c r="D747" s="263"/>
      <c r="E747" s="262"/>
      <c r="F747" s="262"/>
      <c r="G747" s="262"/>
      <c r="H747" s="262"/>
      <c r="I747" s="262"/>
      <c r="J747" s="262"/>
      <c r="K747" s="262"/>
      <c r="L747" s="262"/>
      <c r="M747" s="262"/>
      <c r="N747" s="262"/>
      <c r="O747" s="262"/>
      <c r="P747" s="262"/>
      <c r="Q747" s="262"/>
      <c r="R747" s="262"/>
      <c r="S747" s="262"/>
      <c r="T747" s="262"/>
      <c r="U747" s="262"/>
      <c r="V747" s="262"/>
      <c r="W747" s="262"/>
      <c r="X747" s="262"/>
      <c r="Y747" s="262"/>
      <c r="Z747" s="262"/>
      <c r="AA747" s="262"/>
      <c r="AB747" s="262"/>
      <c r="AC747" s="262"/>
      <c r="AD747" s="262"/>
      <c r="AE747" s="262"/>
      <c r="AF747" s="262"/>
      <c r="AG747" s="262"/>
    </row>
    <row r="748" spans="1:33" ht="20.25" customHeight="1">
      <c r="A748" s="262"/>
      <c r="B748" s="262"/>
      <c r="C748" s="262"/>
      <c r="D748" s="263"/>
      <c r="E748" s="262"/>
      <c r="F748" s="262"/>
      <c r="G748" s="262"/>
      <c r="H748" s="262"/>
      <c r="I748" s="262"/>
      <c r="J748" s="262"/>
      <c r="K748" s="262"/>
      <c r="L748" s="262"/>
      <c r="M748" s="262"/>
      <c r="N748" s="262"/>
      <c r="O748" s="262"/>
      <c r="P748" s="262"/>
      <c r="Q748" s="262"/>
      <c r="R748" s="262"/>
      <c r="S748" s="262"/>
      <c r="T748" s="262"/>
      <c r="U748" s="262"/>
      <c r="V748" s="262"/>
      <c r="W748" s="262"/>
      <c r="X748" s="262"/>
      <c r="Y748" s="262"/>
      <c r="Z748" s="262"/>
      <c r="AA748" s="262"/>
      <c r="AB748" s="262"/>
      <c r="AC748" s="262"/>
      <c r="AD748" s="262"/>
      <c r="AE748" s="262"/>
      <c r="AF748" s="262"/>
      <c r="AG748" s="262"/>
    </row>
    <row r="749" spans="1:33" ht="20.25" customHeight="1">
      <c r="A749" s="262"/>
      <c r="B749" s="262"/>
      <c r="C749" s="262"/>
      <c r="D749" s="263"/>
      <c r="E749" s="262"/>
      <c r="F749" s="262"/>
      <c r="G749" s="262"/>
      <c r="H749" s="262"/>
      <c r="I749" s="262"/>
      <c r="J749" s="262"/>
      <c r="K749" s="262"/>
      <c r="L749" s="262"/>
      <c r="M749" s="262"/>
      <c r="N749" s="262"/>
      <c r="O749" s="262"/>
      <c r="P749" s="262"/>
      <c r="Q749" s="262"/>
      <c r="R749" s="262"/>
      <c r="S749" s="262"/>
      <c r="T749" s="262"/>
      <c r="U749" s="262"/>
      <c r="V749" s="262"/>
      <c r="W749" s="262"/>
      <c r="X749" s="262"/>
      <c r="Y749" s="262"/>
      <c r="Z749" s="262"/>
      <c r="AA749" s="262"/>
      <c r="AB749" s="262"/>
      <c r="AC749" s="262"/>
      <c r="AD749" s="262"/>
      <c r="AE749" s="262"/>
      <c r="AF749" s="262"/>
      <c r="AG749" s="262"/>
    </row>
    <row r="750" spans="1:33" ht="20.25" customHeight="1">
      <c r="A750" s="262"/>
      <c r="B750" s="262"/>
      <c r="C750" s="262"/>
      <c r="D750" s="263"/>
      <c r="E750" s="262"/>
      <c r="F750" s="262"/>
      <c r="G750" s="262"/>
      <c r="H750" s="262"/>
      <c r="I750" s="262"/>
      <c r="J750" s="262"/>
      <c r="K750" s="262"/>
      <c r="L750" s="262"/>
      <c r="M750" s="262"/>
      <c r="N750" s="262"/>
      <c r="O750" s="262"/>
      <c r="P750" s="262"/>
      <c r="Q750" s="262"/>
      <c r="R750" s="262"/>
      <c r="S750" s="262"/>
      <c r="T750" s="262"/>
      <c r="U750" s="262"/>
      <c r="V750" s="262"/>
      <c r="W750" s="262"/>
      <c r="X750" s="262"/>
      <c r="Y750" s="262"/>
      <c r="Z750" s="262"/>
      <c r="AA750" s="262"/>
      <c r="AB750" s="262"/>
      <c r="AC750" s="262"/>
      <c r="AD750" s="262"/>
      <c r="AE750" s="262"/>
      <c r="AF750" s="262"/>
      <c r="AG750" s="262"/>
    </row>
    <row r="751" spans="1:33" ht="20.25" customHeight="1">
      <c r="A751" s="262"/>
      <c r="B751" s="262"/>
      <c r="C751" s="262"/>
      <c r="D751" s="263"/>
      <c r="E751" s="262"/>
      <c r="F751" s="262"/>
      <c r="G751" s="262"/>
      <c r="H751" s="262"/>
      <c r="I751" s="262"/>
      <c r="J751" s="262"/>
      <c r="K751" s="262"/>
      <c r="L751" s="262"/>
      <c r="M751" s="262"/>
      <c r="N751" s="262"/>
      <c r="O751" s="262"/>
      <c r="P751" s="262"/>
      <c r="Q751" s="262"/>
      <c r="R751" s="262"/>
      <c r="S751" s="262"/>
      <c r="T751" s="262"/>
      <c r="U751" s="262"/>
      <c r="V751" s="262"/>
      <c r="W751" s="262"/>
      <c r="X751" s="262"/>
      <c r="Y751" s="262"/>
      <c r="Z751" s="262"/>
      <c r="AA751" s="262"/>
      <c r="AB751" s="262"/>
      <c r="AC751" s="262"/>
      <c r="AD751" s="262"/>
      <c r="AE751" s="262"/>
      <c r="AF751" s="262"/>
      <c r="AG751" s="262"/>
    </row>
    <row r="752" spans="1:33" ht="20.25" customHeight="1">
      <c r="A752" s="262"/>
      <c r="B752" s="262"/>
      <c r="C752" s="262"/>
      <c r="D752" s="263"/>
      <c r="E752" s="262"/>
      <c r="F752" s="262"/>
      <c r="G752" s="262"/>
      <c r="H752" s="262"/>
      <c r="I752" s="262"/>
      <c r="J752" s="262"/>
      <c r="K752" s="262"/>
      <c r="L752" s="262"/>
      <c r="M752" s="262"/>
      <c r="N752" s="262"/>
      <c r="O752" s="262"/>
      <c r="P752" s="262"/>
      <c r="Q752" s="262"/>
      <c r="R752" s="262"/>
      <c r="S752" s="262"/>
      <c r="T752" s="262"/>
      <c r="U752" s="262"/>
      <c r="V752" s="262"/>
      <c r="W752" s="262"/>
      <c r="X752" s="262"/>
      <c r="Y752" s="262"/>
      <c r="Z752" s="262"/>
      <c r="AA752" s="262"/>
      <c r="AB752" s="262"/>
      <c r="AC752" s="262"/>
      <c r="AD752" s="262"/>
      <c r="AE752" s="262"/>
      <c r="AF752" s="262"/>
      <c r="AG752" s="262"/>
    </row>
    <row r="753" spans="1:33" ht="20.25" customHeight="1">
      <c r="A753" s="262"/>
      <c r="B753" s="262"/>
      <c r="C753" s="262"/>
      <c r="D753" s="263"/>
      <c r="E753" s="262"/>
      <c r="F753" s="262"/>
      <c r="G753" s="262"/>
      <c r="H753" s="262"/>
      <c r="I753" s="262"/>
      <c r="J753" s="262"/>
      <c r="K753" s="262"/>
      <c r="L753" s="262"/>
      <c r="M753" s="262"/>
      <c r="N753" s="262"/>
      <c r="O753" s="262"/>
      <c r="P753" s="262"/>
      <c r="Q753" s="262"/>
      <c r="R753" s="262"/>
      <c r="S753" s="262"/>
      <c r="T753" s="262"/>
      <c r="U753" s="262"/>
      <c r="V753" s="262"/>
      <c r="W753" s="262"/>
      <c r="X753" s="262"/>
      <c r="Y753" s="262"/>
      <c r="Z753" s="262"/>
      <c r="AA753" s="262"/>
      <c r="AB753" s="262"/>
      <c r="AC753" s="262"/>
      <c r="AD753" s="262"/>
      <c r="AE753" s="262"/>
      <c r="AF753" s="262"/>
      <c r="AG753" s="262"/>
    </row>
    <row r="754" spans="1:33" ht="20.25" customHeight="1">
      <c r="A754" s="262"/>
      <c r="B754" s="262"/>
      <c r="C754" s="262"/>
      <c r="D754" s="263"/>
      <c r="E754" s="262"/>
      <c r="F754" s="262"/>
      <c r="G754" s="262"/>
      <c r="H754" s="262"/>
      <c r="I754" s="262"/>
      <c r="J754" s="262"/>
      <c r="K754" s="262"/>
      <c r="L754" s="262"/>
      <c r="M754" s="262"/>
      <c r="N754" s="262"/>
      <c r="O754" s="262"/>
      <c r="P754" s="262"/>
      <c r="Q754" s="262"/>
      <c r="R754" s="262"/>
      <c r="S754" s="262"/>
      <c r="T754" s="262"/>
      <c r="U754" s="262"/>
      <c r="V754" s="262"/>
      <c r="W754" s="262"/>
      <c r="X754" s="262"/>
      <c r="Y754" s="262"/>
      <c r="Z754" s="262"/>
      <c r="AA754" s="262"/>
      <c r="AB754" s="262"/>
      <c r="AC754" s="262"/>
      <c r="AD754" s="262"/>
      <c r="AE754" s="262"/>
      <c r="AF754" s="262"/>
      <c r="AG754" s="262"/>
    </row>
    <row r="755" spans="1:33" ht="20.25" customHeight="1">
      <c r="A755" s="262"/>
      <c r="B755" s="262"/>
      <c r="C755" s="262"/>
      <c r="D755" s="263"/>
      <c r="E755" s="262"/>
      <c r="F755" s="262"/>
      <c r="G755" s="262"/>
      <c r="H755" s="262"/>
      <c r="I755" s="262"/>
      <c r="J755" s="262"/>
      <c r="K755" s="262"/>
      <c r="L755" s="262"/>
      <c r="M755" s="262"/>
      <c r="N755" s="262"/>
      <c r="O755" s="262"/>
      <c r="P755" s="262"/>
      <c r="Q755" s="262"/>
      <c r="R755" s="262"/>
      <c r="S755" s="262"/>
      <c r="T755" s="262"/>
      <c r="U755" s="262"/>
      <c r="V755" s="262"/>
      <c r="W755" s="262"/>
      <c r="X755" s="262"/>
      <c r="Y755" s="262"/>
      <c r="Z755" s="262"/>
      <c r="AA755" s="262"/>
      <c r="AB755" s="262"/>
      <c r="AC755" s="262"/>
      <c r="AD755" s="262"/>
      <c r="AE755" s="262"/>
      <c r="AF755" s="262"/>
      <c r="AG755" s="262"/>
    </row>
    <row r="756" spans="1:33" ht="20.25" customHeight="1">
      <c r="A756" s="262"/>
      <c r="B756" s="262"/>
      <c r="C756" s="262"/>
      <c r="D756" s="263"/>
      <c r="E756" s="262"/>
      <c r="F756" s="262"/>
      <c r="G756" s="262"/>
      <c r="H756" s="262"/>
      <c r="I756" s="262"/>
      <c r="J756" s="262"/>
      <c r="K756" s="262"/>
      <c r="L756" s="262"/>
      <c r="M756" s="262"/>
      <c r="N756" s="262"/>
      <c r="O756" s="262"/>
      <c r="P756" s="262"/>
      <c r="Q756" s="262"/>
      <c r="R756" s="262"/>
      <c r="S756" s="262"/>
      <c r="T756" s="262"/>
      <c r="U756" s="262"/>
      <c r="V756" s="262"/>
      <c r="W756" s="262"/>
      <c r="X756" s="262"/>
      <c r="Y756" s="262"/>
      <c r="Z756" s="262"/>
      <c r="AA756" s="262"/>
      <c r="AB756" s="262"/>
      <c r="AC756" s="262"/>
      <c r="AD756" s="262"/>
      <c r="AE756" s="262"/>
      <c r="AF756" s="262"/>
      <c r="AG756" s="262"/>
    </row>
    <row r="757" spans="1:33" ht="20.25" customHeight="1">
      <c r="A757" s="262"/>
      <c r="B757" s="262"/>
      <c r="C757" s="262"/>
      <c r="D757" s="263"/>
      <c r="E757" s="262"/>
      <c r="F757" s="262"/>
      <c r="G757" s="262"/>
      <c r="H757" s="262"/>
      <c r="I757" s="262"/>
      <c r="J757" s="262"/>
      <c r="K757" s="262"/>
      <c r="L757" s="262"/>
      <c r="M757" s="262"/>
      <c r="N757" s="262"/>
      <c r="O757" s="262"/>
      <c r="P757" s="262"/>
      <c r="Q757" s="262"/>
      <c r="R757" s="262"/>
      <c r="S757" s="262"/>
      <c r="T757" s="262"/>
      <c r="U757" s="262"/>
      <c r="V757" s="262"/>
      <c r="W757" s="262"/>
      <c r="X757" s="262"/>
      <c r="Y757" s="262"/>
      <c r="Z757" s="262"/>
      <c r="AA757" s="262"/>
      <c r="AB757" s="262"/>
      <c r="AC757" s="262"/>
      <c r="AD757" s="262"/>
      <c r="AE757" s="262"/>
      <c r="AF757" s="262"/>
      <c r="AG757" s="262"/>
    </row>
    <row r="758" spans="1:33" ht="20.25" customHeight="1">
      <c r="A758" s="262"/>
      <c r="B758" s="262"/>
      <c r="C758" s="262"/>
      <c r="D758" s="263"/>
      <c r="E758" s="262"/>
      <c r="F758" s="262"/>
      <c r="G758" s="262"/>
      <c r="H758" s="262"/>
      <c r="I758" s="262"/>
      <c r="J758" s="262"/>
      <c r="K758" s="262"/>
      <c r="L758" s="262"/>
      <c r="M758" s="262"/>
      <c r="N758" s="262"/>
      <c r="O758" s="262"/>
      <c r="P758" s="262"/>
      <c r="Q758" s="262"/>
      <c r="R758" s="262"/>
      <c r="S758" s="262"/>
      <c r="T758" s="262"/>
      <c r="U758" s="262"/>
      <c r="V758" s="262"/>
      <c r="W758" s="262"/>
      <c r="X758" s="262"/>
      <c r="Y758" s="262"/>
      <c r="Z758" s="262"/>
      <c r="AA758" s="262"/>
      <c r="AB758" s="262"/>
      <c r="AC758" s="262"/>
      <c r="AD758" s="262"/>
      <c r="AE758" s="262"/>
      <c r="AF758" s="262"/>
      <c r="AG758" s="262"/>
    </row>
    <row r="759" spans="1:33" ht="20.25" customHeight="1">
      <c r="A759" s="262"/>
      <c r="B759" s="262"/>
      <c r="C759" s="262"/>
      <c r="D759" s="263"/>
      <c r="E759" s="262"/>
      <c r="F759" s="262"/>
      <c r="G759" s="262"/>
      <c r="H759" s="262"/>
      <c r="I759" s="262"/>
      <c r="J759" s="262"/>
      <c r="K759" s="262"/>
      <c r="L759" s="262"/>
      <c r="M759" s="262"/>
      <c r="N759" s="262"/>
      <c r="O759" s="262"/>
      <c r="P759" s="262"/>
      <c r="Q759" s="262"/>
      <c r="R759" s="262"/>
      <c r="S759" s="262"/>
      <c r="T759" s="262"/>
      <c r="U759" s="262"/>
      <c r="V759" s="262"/>
      <c r="W759" s="262"/>
      <c r="X759" s="262"/>
      <c r="Y759" s="262"/>
      <c r="Z759" s="262"/>
      <c r="AA759" s="262"/>
      <c r="AB759" s="262"/>
      <c r="AC759" s="262"/>
      <c r="AD759" s="262"/>
      <c r="AE759" s="262"/>
      <c r="AF759" s="262"/>
      <c r="AG759" s="262"/>
    </row>
    <row r="760" spans="1:33" ht="20.25" customHeight="1">
      <c r="A760" s="262"/>
      <c r="B760" s="262"/>
      <c r="C760" s="262"/>
      <c r="D760" s="263"/>
      <c r="E760" s="262"/>
      <c r="F760" s="262"/>
      <c r="G760" s="262"/>
      <c r="H760" s="262"/>
      <c r="I760" s="262"/>
      <c r="J760" s="262"/>
      <c r="K760" s="262"/>
      <c r="L760" s="262"/>
      <c r="M760" s="262"/>
      <c r="N760" s="262"/>
      <c r="O760" s="262"/>
      <c r="P760" s="262"/>
      <c r="Q760" s="262"/>
      <c r="R760" s="262"/>
      <c r="S760" s="262"/>
      <c r="T760" s="262"/>
      <c r="U760" s="262"/>
      <c r="V760" s="262"/>
      <c r="W760" s="262"/>
      <c r="X760" s="262"/>
      <c r="Y760" s="262"/>
      <c r="Z760" s="262"/>
      <c r="AA760" s="262"/>
      <c r="AB760" s="262"/>
      <c r="AC760" s="262"/>
      <c r="AD760" s="262"/>
      <c r="AE760" s="262"/>
      <c r="AF760" s="262"/>
      <c r="AG760" s="262"/>
    </row>
    <row r="761" spans="1:33" ht="20.25" customHeight="1">
      <c r="A761" s="262"/>
      <c r="B761" s="262"/>
      <c r="C761" s="262"/>
      <c r="D761" s="263"/>
      <c r="E761" s="262"/>
      <c r="F761" s="262"/>
      <c r="G761" s="262"/>
      <c r="H761" s="262"/>
      <c r="I761" s="262"/>
      <c r="J761" s="262"/>
      <c r="K761" s="262"/>
      <c r="L761" s="262"/>
      <c r="M761" s="262"/>
      <c r="N761" s="262"/>
      <c r="O761" s="262"/>
      <c r="P761" s="262"/>
      <c r="Q761" s="262"/>
      <c r="R761" s="262"/>
      <c r="S761" s="262"/>
      <c r="T761" s="262"/>
      <c r="U761" s="262"/>
      <c r="V761" s="262"/>
      <c r="W761" s="262"/>
      <c r="X761" s="262"/>
      <c r="Y761" s="262"/>
      <c r="Z761" s="262"/>
      <c r="AA761" s="262"/>
      <c r="AB761" s="262"/>
      <c r="AC761" s="262"/>
      <c r="AD761" s="262"/>
      <c r="AE761" s="262"/>
      <c r="AF761" s="262"/>
      <c r="AG761" s="262"/>
    </row>
    <row r="762" spans="1:33" ht="20.25" customHeight="1">
      <c r="A762" s="262"/>
      <c r="B762" s="262"/>
      <c r="C762" s="262"/>
      <c r="D762" s="263"/>
      <c r="E762" s="262"/>
      <c r="F762" s="262"/>
      <c r="G762" s="262"/>
      <c r="H762" s="262"/>
      <c r="I762" s="262"/>
      <c r="J762" s="262"/>
      <c r="K762" s="262"/>
      <c r="L762" s="262"/>
      <c r="M762" s="262"/>
      <c r="N762" s="262"/>
      <c r="O762" s="262"/>
      <c r="P762" s="262"/>
      <c r="Q762" s="262"/>
      <c r="R762" s="262"/>
      <c r="S762" s="262"/>
      <c r="T762" s="262"/>
      <c r="U762" s="262"/>
      <c r="V762" s="262"/>
      <c r="W762" s="262"/>
      <c r="X762" s="262"/>
      <c r="Y762" s="262"/>
      <c r="Z762" s="262"/>
      <c r="AA762" s="262"/>
      <c r="AB762" s="262"/>
      <c r="AC762" s="262"/>
      <c r="AD762" s="262"/>
      <c r="AE762" s="262"/>
      <c r="AF762" s="262"/>
      <c r="AG762" s="262"/>
    </row>
    <row r="763" spans="1:33" ht="20.25" customHeight="1">
      <c r="A763" s="262"/>
      <c r="B763" s="262"/>
      <c r="C763" s="262"/>
      <c r="D763" s="263"/>
      <c r="E763" s="262"/>
      <c r="F763" s="262"/>
      <c r="G763" s="262"/>
      <c r="H763" s="262"/>
      <c r="I763" s="262"/>
      <c r="J763" s="262"/>
      <c r="K763" s="262"/>
      <c r="L763" s="262"/>
      <c r="M763" s="262"/>
      <c r="N763" s="262"/>
      <c r="O763" s="262"/>
      <c r="P763" s="262"/>
      <c r="Q763" s="262"/>
      <c r="R763" s="262"/>
      <c r="S763" s="262"/>
      <c r="T763" s="262"/>
      <c r="U763" s="262"/>
      <c r="V763" s="262"/>
      <c r="W763" s="262"/>
      <c r="X763" s="262"/>
      <c r="Y763" s="262"/>
      <c r="Z763" s="262"/>
      <c r="AA763" s="262"/>
      <c r="AB763" s="262"/>
      <c r="AC763" s="262"/>
      <c r="AD763" s="262"/>
      <c r="AE763" s="262"/>
      <c r="AF763" s="262"/>
      <c r="AG763" s="262"/>
    </row>
    <row r="764" spans="1:33" ht="20.25" customHeight="1">
      <c r="A764" s="262"/>
      <c r="B764" s="262"/>
      <c r="C764" s="262"/>
      <c r="D764" s="263"/>
      <c r="E764" s="262"/>
      <c r="F764" s="262"/>
      <c r="G764" s="262"/>
      <c r="H764" s="262"/>
      <c r="I764" s="262"/>
      <c r="J764" s="262"/>
      <c r="K764" s="262"/>
      <c r="L764" s="262"/>
      <c r="M764" s="262"/>
      <c r="N764" s="262"/>
      <c r="O764" s="262"/>
      <c r="P764" s="262"/>
      <c r="Q764" s="262"/>
      <c r="R764" s="262"/>
      <c r="S764" s="262"/>
      <c r="T764" s="262"/>
      <c r="U764" s="262"/>
      <c r="V764" s="262"/>
      <c r="W764" s="262"/>
      <c r="X764" s="262"/>
      <c r="Y764" s="262"/>
      <c r="Z764" s="262"/>
      <c r="AA764" s="262"/>
      <c r="AB764" s="262"/>
      <c r="AC764" s="262"/>
      <c r="AD764" s="262"/>
      <c r="AE764" s="262"/>
      <c r="AF764" s="262"/>
      <c r="AG764" s="262"/>
    </row>
    <row r="765" spans="1:33" ht="20.25" customHeight="1">
      <c r="A765" s="262"/>
      <c r="B765" s="262"/>
      <c r="C765" s="262"/>
      <c r="D765" s="263"/>
      <c r="E765" s="262"/>
      <c r="F765" s="262"/>
      <c r="G765" s="262"/>
      <c r="H765" s="262"/>
      <c r="I765" s="262"/>
      <c r="J765" s="262"/>
      <c r="K765" s="262"/>
      <c r="L765" s="262"/>
      <c r="M765" s="262"/>
      <c r="N765" s="262"/>
      <c r="O765" s="262"/>
      <c r="P765" s="262"/>
      <c r="Q765" s="262"/>
      <c r="R765" s="262"/>
      <c r="S765" s="262"/>
      <c r="T765" s="262"/>
      <c r="U765" s="262"/>
      <c r="V765" s="262"/>
      <c r="W765" s="262"/>
      <c r="X765" s="262"/>
      <c r="Y765" s="262"/>
      <c r="Z765" s="262"/>
      <c r="AA765" s="262"/>
      <c r="AB765" s="262"/>
      <c r="AC765" s="262"/>
      <c r="AD765" s="262"/>
      <c r="AE765" s="262"/>
      <c r="AF765" s="262"/>
      <c r="AG765" s="262"/>
    </row>
    <row r="766" spans="1:33" ht="20.25" customHeight="1">
      <c r="A766" s="262"/>
      <c r="B766" s="262"/>
      <c r="C766" s="262"/>
      <c r="D766" s="263"/>
      <c r="E766" s="262"/>
      <c r="F766" s="262"/>
      <c r="G766" s="262"/>
      <c r="H766" s="262"/>
      <c r="I766" s="262"/>
      <c r="J766" s="262"/>
      <c r="K766" s="262"/>
      <c r="L766" s="262"/>
      <c r="M766" s="262"/>
      <c r="N766" s="262"/>
      <c r="O766" s="262"/>
      <c r="P766" s="262"/>
      <c r="Q766" s="262"/>
      <c r="R766" s="262"/>
      <c r="S766" s="262"/>
      <c r="T766" s="262"/>
      <c r="U766" s="262"/>
      <c r="V766" s="262"/>
      <c r="W766" s="262"/>
      <c r="X766" s="262"/>
      <c r="Y766" s="262"/>
      <c r="Z766" s="262"/>
      <c r="AA766" s="262"/>
      <c r="AB766" s="262"/>
      <c r="AC766" s="262"/>
      <c r="AD766" s="262"/>
      <c r="AE766" s="262"/>
      <c r="AF766" s="262"/>
      <c r="AG766" s="262"/>
    </row>
    <row r="767" spans="1:33" ht="20.25" customHeight="1">
      <c r="A767" s="262"/>
      <c r="B767" s="262"/>
      <c r="C767" s="262"/>
      <c r="D767" s="263"/>
      <c r="E767" s="262"/>
      <c r="F767" s="262"/>
      <c r="G767" s="262"/>
      <c r="H767" s="262"/>
      <c r="I767" s="262"/>
      <c r="J767" s="262"/>
      <c r="K767" s="262"/>
      <c r="L767" s="262"/>
      <c r="M767" s="262"/>
      <c r="N767" s="262"/>
      <c r="O767" s="262"/>
      <c r="P767" s="262"/>
      <c r="Q767" s="262"/>
      <c r="R767" s="262"/>
      <c r="S767" s="262"/>
      <c r="T767" s="262"/>
      <c r="U767" s="262"/>
      <c r="V767" s="262"/>
      <c r="W767" s="262"/>
      <c r="X767" s="262"/>
      <c r="Y767" s="262"/>
      <c r="Z767" s="262"/>
      <c r="AA767" s="262"/>
      <c r="AB767" s="262"/>
      <c r="AC767" s="262"/>
      <c r="AD767" s="262"/>
      <c r="AE767" s="262"/>
      <c r="AF767" s="262"/>
      <c r="AG767" s="262"/>
    </row>
    <row r="768" spans="1:33" ht="20.25" customHeight="1">
      <c r="A768" s="262"/>
      <c r="B768" s="262"/>
      <c r="C768" s="262"/>
      <c r="D768" s="263"/>
      <c r="E768" s="262"/>
      <c r="F768" s="262"/>
      <c r="G768" s="262"/>
      <c r="H768" s="262"/>
      <c r="I768" s="262"/>
      <c r="J768" s="262"/>
      <c r="K768" s="262"/>
      <c r="L768" s="262"/>
      <c r="M768" s="262"/>
      <c r="N768" s="262"/>
      <c r="O768" s="262"/>
      <c r="P768" s="262"/>
      <c r="Q768" s="262"/>
      <c r="R768" s="262"/>
      <c r="S768" s="262"/>
      <c r="T768" s="262"/>
      <c r="U768" s="262"/>
      <c r="V768" s="262"/>
      <c r="W768" s="262"/>
      <c r="X768" s="262"/>
      <c r="Y768" s="262"/>
      <c r="Z768" s="262"/>
      <c r="AA768" s="262"/>
      <c r="AB768" s="262"/>
      <c r="AC768" s="262"/>
      <c r="AD768" s="262"/>
      <c r="AE768" s="262"/>
      <c r="AF768" s="262"/>
      <c r="AG768" s="262"/>
    </row>
    <row r="769" spans="1:33" ht="20.25" customHeight="1">
      <c r="A769" s="262"/>
      <c r="B769" s="262"/>
      <c r="C769" s="262"/>
      <c r="D769" s="263"/>
      <c r="E769" s="262"/>
      <c r="F769" s="262"/>
      <c r="G769" s="262"/>
      <c r="H769" s="262"/>
      <c r="I769" s="262"/>
      <c r="J769" s="262"/>
      <c r="K769" s="262"/>
      <c r="L769" s="262"/>
      <c r="M769" s="262"/>
      <c r="N769" s="262"/>
      <c r="O769" s="262"/>
      <c r="P769" s="262"/>
      <c r="Q769" s="262"/>
      <c r="R769" s="262"/>
      <c r="S769" s="262"/>
      <c r="T769" s="262"/>
      <c r="U769" s="262"/>
      <c r="V769" s="262"/>
      <c r="W769" s="262"/>
      <c r="X769" s="262"/>
      <c r="Y769" s="262"/>
      <c r="Z769" s="262"/>
      <c r="AA769" s="262"/>
      <c r="AB769" s="262"/>
      <c r="AC769" s="262"/>
      <c r="AD769" s="262"/>
      <c r="AE769" s="262"/>
      <c r="AF769" s="262"/>
      <c r="AG769" s="262"/>
    </row>
    <row r="770" spans="1:33" ht="20.25" customHeight="1">
      <c r="A770" s="262"/>
      <c r="B770" s="262"/>
      <c r="C770" s="262"/>
      <c r="D770" s="263"/>
      <c r="E770" s="262"/>
      <c r="F770" s="262"/>
      <c r="G770" s="262"/>
      <c r="H770" s="262"/>
      <c r="I770" s="262"/>
      <c r="J770" s="262"/>
      <c r="K770" s="262"/>
      <c r="L770" s="262"/>
      <c r="M770" s="262"/>
      <c r="N770" s="262"/>
      <c r="O770" s="262"/>
      <c r="P770" s="262"/>
      <c r="Q770" s="262"/>
      <c r="R770" s="262"/>
      <c r="S770" s="262"/>
      <c r="T770" s="262"/>
      <c r="U770" s="262"/>
      <c r="V770" s="262"/>
      <c r="W770" s="262"/>
      <c r="X770" s="262"/>
      <c r="Y770" s="262"/>
      <c r="Z770" s="262"/>
      <c r="AA770" s="262"/>
      <c r="AB770" s="262"/>
      <c r="AC770" s="262"/>
      <c r="AD770" s="262"/>
      <c r="AE770" s="262"/>
      <c r="AF770" s="262"/>
      <c r="AG770" s="262"/>
    </row>
    <row r="771" spans="1:33" ht="20.25" customHeight="1">
      <c r="A771" s="262"/>
      <c r="B771" s="262"/>
      <c r="C771" s="262"/>
      <c r="D771" s="263"/>
      <c r="E771" s="262"/>
      <c r="F771" s="262"/>
      <c r="G771" s="262"/>
      <c r="H771" s="262"/>
      <c r="I771" s="262"/>
      <c r="J771" s="262"/>
      <c r="K771" s="262"/>
      <c r="L771" s="262"/>
      <c r="M771" s="262"/>
      <c r="N771" s="262"/>
      <c r="O771" s="262"/>
      <c r="P771" s="262"/>
      <c r="Q771" s="262"/>
      <c r="R771" s="262"/>
      <c r="S771" s="262"/>
      <c r="T771" s="262"/>
      <c r="U771" s="262"/>
      <c r="V771" s="262"/>
      <c r="W771" s="262"/>
      <c r="X771" s="262"/>
      <c r="Y771" s="262"/>
      <c r="Z771" s="262"/>
      <c r="AA771" s="262"/>
      <c r="AB771" s="262"/>
      <c r="AC771" s="262"/>
      <c r="AD771" s="262"/>
      <c r="AE771" s="262"/>
      <c r="AF771" s="262"/>
      <c r="AG771" s="262"/>
    </row>
    <row r="772" spans="1:33" ht="20.25" customHeight="1">
      <c r="A772" s="262"/>
      <c r="B772" s="262"/>
      <c r="C772" s="262"/>
      <c r="D772" s="263"/>
      <c r="E772" s="262"/>
      <c r="F772" s="262"/>
      <c r="G772" s="262"/>
      <c r="H772" s="262"/>
      <c r="I772" s="262"/>
      <c r="J772" s="262"/>
      <c r="K772" s="262"/>
      <c r="L772" s="262"/>
      <c r="M772" s="262"/>
      <c r="N772" s="262"/>
      <c r="O772" s="262"/>
      <c r="P772" s="262"/>
      <c r="Q772" s="262"/>
      <c r="R772" s="262"/>
      <c r="S772" s="262"/>
      <c r="T772" s="262"/>
      <c r="U772" s="262"/>
      <c r="V772" s="262"/>
      <c r="W772" s="262"/>
      <c r="X772" s="262"/>
      <c r="Y772" s="262"/>
      <c r="Z772" s="262"/>
      <c r="AA772" s="262"/>
      <c r="AB772" s="262"/>
      <c r="AC772" s="262"/>
      <c r="AD772" s="262"/>
      <c r="AE772" s="262"/>
      <c r="AF772" s="262"/>
      <c r="AG772" s="262"/>
    </row>
    <row r="773" spans="1:33" ht="20.25" customHeight="1">
      <c r="A773" s="262"/>
      <c r="B773" s="262"/>
      <c r="C773" s="262"/>
      <c r="D773" s="263"/>
      <c r="E773" s="262"/>
      <c r="F773" s="262"/>
      <c r="G773" s="262"/>
      <c r="H773" s="262"/>
      <c r="I773" s="262"/>
      <c r="J773" s="262"/>
      <c r="K773" s="262"/>
      <c r="L773" s="262"/>
      <c r="M773" s="262"/>
      <c r="N773" s="262"/>
      <c r="O773" s="262"/>
      <c r="P773" s="262"/>
      <c r="Q773" s="262"/>
      <c r="R773" s="262"/>
      <c r="S773" s="262"/>
      <c r="T773" s="262"/>
      <c r="U773" s="262"/>
      <c r="V773" s="262"/>
      <c r="W773" s="262"/>
      <c r="X773" s="262"/>
      <c r="Y773" s="262"/>
      <c r="Z773" s="262"/>
      <c r="AA773" s="262"/>
      <c r="AB773" s="262"/>
      <c r="AC773" s="262"/>
      <c r="AD773" s="262"/>
      <c r="AE773" s="262"/>
      <c r="AF773" s="262"/>
      <c r="AG773" s="262"/>
    </row>
    <row r="774" spans="1:33" ht="20.25" customHeight="1">
      <c r="A774" s="262"/>
      <c r="B774" s="262"/>
      <c r="C774" s="262"/>
      <c r="D774" s="263"/>
      <c r="E774" s="262"/>
      <c r="F774" s="262"/>
      <c r="G774" s="262"/>
      <c r="H774" s="262"/>
      <c r="I774" s="262"/>
      <c r="J774" s="262"/>
      <c r="K774" s="262"/>
      <c r="L774" s="262"/>
      <c r="M774" s="262"/>
      <c r="N774" s="262"/>
      <c r="O774" s="262"/>
      <c r="P774" s="262"/>
      <c r="Q774" s="262"/>
      <c r="R774" s="262"/>
      <c r="S774" s="262"/>
      <c r="T774" s="262"/>
      <c r="U774" s="262"/>
      <c r="V774" s="262"/>
      <c r="W774" s="262"/>
      <c r="X774" s="262"/>
      <c r="Y774" s="262"/>
      <c r="Z774" s="262"/>
      <c r="AA774" s="262"/>
      <c r="AB774" s="262"/>
      <c r="AC774" s="262"/>
      <c r="AD774" s="262"/>
      <c r="AE774" s="262"/>
      <c r="AF774" s="262"/>
      <c r="AG774" s="262"/>
    </row>
    <row r="775" spans="1:33" ht="20.25" customHeight="1">
      <c r="A775" s="262"/>
      <c r="B775" s="262"/>
      <c r="C775" s="262"/>
      <c r="D775" s="263"/>
      <c r="E775" s="262"/>
      <c r="F775" s="262"/>
      <c r="G775" s="262"/>
      <c r="H775" s="262"/>
      <c r="I775" s="262"/>
      <c r="J775" s="262"/>
      <c r="K775" s="262"/>
      <c r="L775" s="262"/>
      <c r="M775" s="262"/>
      <c r="N775" s="262"/>
      <c r="O775" s="262"/>
      <c r="P775" s="262"/>
      <c r="Q775" s="262"/>
      <c r="R775" s="262"/>
      <c r="S775" s="262"/>
      <c r="T775" s="262"/>
      <c r="U775" s="262"/>
      <c r="V775" s="262"/>
      <c r="W775" s="262"/>
      <c r="X775" s="262"/>
      <c r="Y775" s="262"/>
      <c r="Z775" s="262"/>
      <c r="AA775" s="262"/>
      <c r="AB775" s="262"/>
      <c r="AC775" s="262"/>
      <c r="AD775" s="262"/>
      <c r="AE775" s="262"/>
      <c r="AF775" s="262"/>
      <c r="AG775" s="262"/>
    </row>
    <row r="776" spans="1:33" ht="20.25" customHeight="1">
      <c r="A776" s="262"/>
      <c r="B776" s="262"/>
      <c r="C776" s="262"/>
      <c r="D776" s="263"/>
      <c r="E776" s="262"/>
      <c r="F776" s="262"/>
      <c r="G776" s="262"/>
      <c r="H776" s="262"/>
      <c r="I776" s="262"/>
      <c r="J776" s="262"/>
      <c r="K776" s="262"/>
      <c r="L776" s="262"/>
      <c r="M776" s="262"/>
      <c r="N776" s="262"/>
      <c r="O776" s="262"/>
      <c r="P776" s="262"/>
      <c r="Q776" s="262"/>
      <c r="R776" s="262"/>
      <c r="S776" s="262"/>
      <c r="T776" s="262"/>
      <c r="U776" s="262"/>
      <c r="V776" s="262"/>
      <c r="W776" s="262"/>
      <c r="X776" s="262"/>
      <c r="Y776" s="262"/>
      <c r="Z776" s="262"/>
      <c r="AA776" s="262"/>
      <c r="AB776" s="262"/>
      <c r="AC776" s="262"/>
      <c r="AD776" s="262"/>
      <c r="AE776" s="262"/>
      <c r="AF776" s="262"/>
      <c r="AG776" s="262"/>
    </row>
    <row r="777" spans="1:33" ht="20.25" customHeight="1">
      <c r="A777" s="262"/>
      <c r="B777" s="262"/>
      <c r="C777" s="262"/>
      <c r="D777" s="263"/>
      <c r="E777" s="262"/>
      <c r="F777" s="262"/>
      <c r="G777" s="262"/>
      <c r="H777" s="262"/>
      <c r="I777" s="262"/>
      <c r="J777" s="262"/>
      <c r="K777" s="262"/>
      <c r="L777" s="262"/>
      <c r="M777" s="262"/>
      <c r="N777" s="262"/>
      <c r="O777" s="262"/>
      <c r="P777" s="262"/>
      <c r="Q777" s="262"/>
      <c r="R777" s="262"/>
      <c r="S777" s="262"/>
      <c r="T777" s="262"/>
      <c r="U777" s="262"/>
      <c r="V777" s="262"/>
      <c r="W777" s="262"/>
      <c r="X777" s="262"/>
      <c r="Y777" s="262"/>
      <c r="Z777" s="262"/>
      <c r="AA777" s="262"/>
      <c r="AB777" s="262"/>
      <c r="AC777" s="262"/>
      <c r="AD777" s="262"/>
      <c r="AE777" s="262"/>
      <c r="AF777" s="262"/>
      <c r="AG777" s="262"/>
    </row>
    <row r="778" spans="1:33" ht="20.25" customHeight="1">
      <c r="A778" s="262"/>
      <c r="B778" s="262"/>
      <c r="C778" s="262"/>
      <c r="D778" s="263"/>
      <c r="E778" s="262"/>
      <c r="F778" s="262"/>
      <c r="G778" s="262"/>
      <c r="H778" s="262"/>
      <c r="I778" s="262"/>
      <c r="J778" s="262"/>
      <c r="K778" s="262"/>
      <c r="L778" s="262"/>
      <c r="M778" s="262"/>
      <c r="N778" s="262"/>
      <c r="O778" s="262"/>
      <c r="P778" s="262"/>
      <c r="Q778" s="262"/>
      <c r="R778" s="262"/>
      <c r="S778" s="262"/>
      <c r="T778" s="262"/>
      <c r="U778" s="262"/>
      <c r="V778" s="262"/>
      <c r="W778" s="262"/>
      <c r="X778" s="262"/>
      <c r="Y778" s="262"/>
      <c r="Z778" s="262"/>
      <c r="AA778" s="262"/>
      <c r="AB778" s="262"/>
      <c r="AC778" s="262"/>
      <c r="AD778" s="262"/>
      <c r="AE778" s="262"/>
      <c r="AF778" s="262"/>
      <c r="AG778" s="262"/>
    </row>
    <row r="779" spans="1:33" ht="20.25" customHeight="1">
      <c r="A779" s="262"/>
      <c r="B779" s="262"/>
      <c r="C779" s="262"/>
      <c r="D779" s="263"/>
      <c r="E779" s="262"/>
      <c r="F779" s="262"/>
      <c r="G779" s="262"/>
      <c r="H779" s="262"/>
      <c r="I779" s="262"/>
      <c r="J779" s="262"/>
      <c r="K779" s="262"/>
      <c r="L779" s="262"/>
      <c r="M779" s="262"/>
      <c r="N779" s="262"/>
      <c r="O779" s="262"/>
      <c r="P779" s="262"/>
      <c r="Q779" s="262"/>
      <c r="R779" s="262"/>
      <c r="S779" s="262"/>
      <c r="T779" s="262"/>
      <c r="U779" s="262"/>
      <c r="V779" s="262"/>
      <c r="W779" s="262"/>
      <c r="X779" s="262"/>
      <c r="Y779" s="262"/>
      <c r="Z779" s="262"/>
      <c r="AA779" s="262"/>
      <c r="AB779" s="262"/>
      <c r="AC779" s="262"/>
      <c r="AD779" s="262"/>
      <c r="AE779" s="262"/>
      <c r="AF779" s="262"/>
      <c r="AG779" s="262"/>
    </row>
    <row r="780" spans="1:33" ht="20.25" customHeight="1">
      <c r="A780" s="262"/>
      <c r="B780" s="262"/>
      <c r="C780" s="262"/>
      <c r="D780" s="263"/>
      <c r="E780" s="262"/>
      <c r="F780" s="262"/>
      <c r="G780" s="262"/>
      <c r="H780" s="262"/>
      <c r="I780" s="262"/>
      <c r="J780" s="262"/>
      <c r="K780" s="262"/>
      <c r="L780" s="262"/>
      <c r="M780" s="262"/>
      <c r="N780" s="262"/>
      <c r="O780" s="262"/>
      <c r="P780" s="262"/>
      <c r="Q780" s="262"/>
      <c r="R780" s="262"/>
      <c r="S780" s="262"/>
      <c r="T780" s="262"/>
      <c r="U780" s="262"/>
      <c r="V780" s="262"/>
      <c r="W780" s="262"/>
      <c r="X780" s="262"/>
      <c r="Y780" s="262"/>
      <c r="Z780" s="262"/>
      <c r="AA780" s="262"/>
      <c r="AB780" s="262"/>
      <c r="AC780" s="262"/>
      <c r="AD780" s="262"/>
      <c r="AE780" s="262"/>
      <c r="AF780" s="262"/>
      <c r="AG780" s="262"/>
    </row>
    <row r="781" spans="1:33" ht="20.25" customHeight="1">
      <c r="A781" s="262"/>
      <c r="B781" s="262"/>
      <c r="C781" s="262"/>
      <c r="D781" s="263"/>
      <c r="E781" s="262"/>
      <c r="F781" s="262"/>
      <c r="G781" s="262"/>
      <c r="H781" s="262"/>
      <c r="I781" s="262"/>
      <c r="J781" s="262"/>
      <c r="K781" s="262"/>
      <c r="L781" s="262"/>
      <c r="M781" s="262"/>
      <c r="N781" s="262"/>
      <c r="O781" s="262"/>
      <c r="P781" s="262"/>
      <c r="Q781" s="262"/>
      <c r="R781" s="262"/>
      <c r="S781" s="262"/>
      <c r="T781" s="262"/>
      <c r="U781" s="262"/>
      <c r="V781" s="262"/>
      <c r="W781" s="262"/>
      <c r="X781" s="262"/>
      <c r="Y781" s="262"/>
      <c r="Z781" s="262"/>
      <c r="AA781" s="262"/>
      <c r="AB781" s="262"/>
      <c r="AC781" s="262"/>
      <c r="AD781" s="262"/>
      <c r="AE781" s="262"/>
      <c r="AF781" s="262"/>
      <c r="AG781" s="262"/>
    </row>
    <row r="782" spans="1:33" ht="20.25" customHeight="1">
      <c r="A782" s="262"/>
      <c r="B782" s="262"/>
      <c r="C782" s="262"/>
      <c r="D782" s="263"/>
      <c r="E782" s="262"/>
      <c r="F782" s="262"/>
      <c r="G782" s="262"/>
      <c r="H782" s="262"/>
      <c r="I782" s="262"/>
      <c r="J782" s="262"/>
      <c r="K782" s="262"/>
      <c r="L782" s="262"/>
      <c r="M782" s="262"/>
      <c r="N782" s="262"/>
      <c r="O782" s="262"/>
      <c r="P782" s="262"/>
      <c r="Q782" s="262"/>
      <c r="R782" s="262"/>
      <c r="S782" s="262"/>
      <c r="T782" s="262"/>
      <c r="U782" s="262"/>
      <c r="V782" s="262"/>
      <c r="W782" s="262"/>
      <c r="X782" s="262"/>
      <c r="Y782" s="262"/>
      <c r="Z782" s="262"/>
      <c r="AA782" s="262"/>
      <c r="AB782" s="262"/>
      <c r="AC782" s="262"/>
      <c r="AD782" s="262"/>
      <c r="AE782" s="262"/>
      <c r="AF782" s="262"/>
      <c r="AG782" s="262"/>
    </row>
    <row r="783" spans="1:33" ht="20.25" customHeight="1">
      <c r="A783" s="262"/>
      <c r="B783" s="262"/>
      <c r="C783" s="262"/>
      <c r="D783" s="263"/>
      <c r="E783" s="262"/>
      <c r="F783" s="262"/>
      <c r="G783" s="262"/>
      <c r="H783" s="262"/>
      <c r="I783" s="262"/>
      <c r="J783" s="262"/>
      <c r="K783" s="262"/>
      <c r="L783" s="262"/>
      <c r="M783" s="262"/>
      <c r="N783" s="262"/>
      <c r="O783" s="262"/>
      <c r="P783" s="262"/>
      <c r="Q783" s="262"/>
      <c r="R783" s="262"/>
      <c r="S783" s="262"/>
      <c r="T783" s="262"/>
      <c r="U783" s="262"/>
      <c r="V783" s="262"/>
      <c r="W783" s="262"/>
      <c r="X783" s="262"/>
      <c r="Y783" s="262"/>
      <c r="Z783" s="262"/>
      <c r="AA783" s="262"/>
      <c r="AB783" s="262"/>
      <c r="AC783" s="262"/>
      <c r="AD783" s="262"/>
      <c r="AE783" s="262"/>
      <c r="AF783" s="262"/>
      <c r="AG783" s="262"/>
    </row>
    <row r="784" spans="1:33" ht="20.25" customHeight="1">
      <c r="A784" s="262"/>
      <c r="B784" s="262"/>
      <c r="C784" s="262"/>
      <c r="D784" s="263"/>
      <c r="E784" s="262"/>
      <c r="F784" s="262"/>
      <c r="G784" s="262"/>
      <c r="H784" s="262"/>
      <c r="I784" s="262"/>
      <c r="J784" s="262"/>
      <c r="K784" s="262"/>
      <c r="L784" s="262"/>
      <c r="M784" s="262"/>
      <c r="N784" s="262"/>
      <c r="O784" s="262"/>
      <c r="P784" s="262"/>
      <c r="Q784" s="262"/>
      <c r="R784" s="262"/>
      <c r="S784" s="262"/>
      <c r="T784" s="262"/>
      <c r="U784" s="262"/>
      <c r="V784" s="262"/>
      <c r="W784" s="262"/>
      <c r="X784" s="262"/>
      <c r="Y784" s="262"/>
      <c r="Z784" s="262"/>
      <c r="AA784" s="262"/>
      <c r="AB784" s="262"/>
      <c r="AC784" s="262"/>
      <c r="AD784" s="262"/>
      <c r="AE784" s="262"/>
      <c r="AF784" s="262"/>
      <c r="AG784" s="262"/>
    </row>
    <row r="785" spans="1:33" ht="20.25" customHeight="1">
      <c r="A785" s="262"/>
      <c r="B785" s="262"/>
      <c r="C785" s="262"/>
      <c r="D785" s="263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2"/>
      <c r="Q785" s="262"/>
      <c r="R785" s="262"/>
      <c r="S785" s="262"/>
      <c r="T785" s="262"/>
      <c r="U785" s="262"/>
      <c r="V785" s="262"/>
      <c r="W785" s="262"/>
      <c r="X785" s="262"/>
      <c r="Y785" s="262"/>
      <c r="Z785" s="262"/>
      <c r="AA785" s="262"/>
      <c r="AB785" s="262"/>
      <c r="AC785" s="262"/>
      <c r="AD785" s="262"/>
      <c r="AE785" s="262"/>
      <c r="AF785" s="262"/>
      <c r="AG785" s="262"/>
    </row>
    <row r="786" spans="1:33" ht="20.25" customHeight="1">
      <c r="A786" s="262"/>
      <c r="B786" s="262"/>
      <c r="C786" s="262"/>
      <c r="D786" s="263"/>
      <c r="E786" s="262"/>
      <c r="F786" s="262"/>
      <c r="G786" s="262"/>
      <c r="H786" s="262"/>
      <c r="I786" s="262"/>
      <c r="J786" s="262"/>
      <c r="K786" s="262"/>
      <c r="L786" s="262"/>
      <c r="M786" s="262"/>
      <c r="N786" s="262"/>
      <c r="O786" s="262"/>
      <c r="P786" s="262"/>
      <c r="Q786" s="262"/>
      <c r="R786" s="262"/>
      <c r="S786" s="262"/>
      <c r="T786" s="262"/>
      <c r="U786" s="262"/>
      <c r="V786" s="262"/>
      <c r="W786" s="262"/>
      <c r="X786" s="262"/>
      <c r="Y786" s="262"/>
      <c r="Z786" s="262"/>
      <c r="AA786" s="262"/>
      <c r="AB786" s="262"/>
      <c r="AC786" s="262"/>
      <c r="AD786" s="262"/>
      <c r="AE786" s="262"/>
      <c r="AF786" s="262"/>
      <c r="AG786" s="262"/>
    </row>
    <row r="787" spans="1:33" ht="20.25" customHeight="1">
      <c r="A787" s="262"/>
      <c r="B787" s="262"/>
      <c r="C787" s="262"/>
      <c r="D787" s="263"/>
      <c r="E787" s="262"/>
      <c r="F787" s="262"/>
      <c r="G787" s="262"/>
      <c r="H787" s="262"/>
      <c r="I787" s="262"/>
      <c r="J787" s="262"/>
      <c r="K787" s="262"/>
      <c r="L787" s="262"/>
      <c r="M787" s="262"/>
      <c r="N787" s="262"/>
      <c r="O787" s="262"/>
      <c r="P787" s="262"/>
      <c r="Q787" s="262"/>
      <c r="R787" s="262"/>
      <c r="S787" s="262"/>
      <c r="T787" s="262"/>
      <c r="U787" s="262"/>
      <c r="V787" s="262"/>
      <c r="W787" s="262"/>
      <c r="X787" s="262"/>
      <c r="Y787" s="262"/>
      <c r="Z787" s="262"/>
      <c r="AA787" s="262"/>
      <c r="AB787" s="262"/>
      <c r="AC787" s="262"/>
      <c r="AD787" s="262"/>
      <c r="AE787" s="262"/>
      <c r="AF787" s="262"/>
      <c r="AG787" s="262"/>
    </row>
    <row r="788" spans="1:33" ht="20.25" customHeight="1">
      <c r="A788" s="262"/>
      <c r="B788" s="262"/>
      <c r="C788" s="262"/>
      <c r="D788" s="263"/>
      <c r="E788" s="262"/>
      <c r="F788" s="262"/>
      <c r="G788" s="262"/>
      <c r="H788" s="262"/>
      <c r="I788" s="262"/>
      <c r="J788" s="262"/>
      <c r="K788" s="262"/>
      <c r="L788" s="262"/>
      <c r="M788" s="262"/>
      <c r="N788" s="262"/>
      <c r="O788" s="262"/>
      <c r="P788" s="262"/>
      <c r="Q788" s="262"/>
      <c r="R788" s="262"/>
      <c r="S788" s="262"/>
      <c r="T788" s="262"/>
      <c r="U788" s="262"/>
      <c r="V788" s="262"/>
      <c r="W788" s="262"/>
      <c r="X788" s="262"/>
      <c r="Y788" s="262"/>
      <c r="Z788" s="262"/>
      <c r="AA788" s="262"/>
      <c r="AB788" s="262"/>
      <c r="AC788" s="262"/>
      <c r="AD788" s="262"/>
      <c r="AE788" s="262"/>
      <c r="AF788" s="262"/>
      <c r="AG788" s="262"/>
    </row>
    <row r="789" spans="1:33" ht="20.25" customHeight="1">
      <c r="A789" s="262"/>
      <c r="B789" s="262"/>
      <c r="C789" s="262"/>
      <c r="D789" s="263"/>
      <c r="E789" s="262"/>
      <c r="F789" s="262"/>
      <c r="G789" s="262"/>
      <c r="H789" s="262"/>
      <c r="I789" s="262"/>
      <c r="J789" s="262"/>
      <c r="K789" s="262"/>
      <c r="L789" s="262"/>
      <c r="M789" s="262"/>
      <c r="N789" s="262"/>
      <c r="O789" s="262"/>
      <c r="P789" s="262"/>
      <c r="Q789" s="262"/>
      <c r="R789" s="262"/>
      <c r="S789" s="262"/>
      <c r="T789" s="262"/>
      <c r="U789" s="262"/>
      <c r="V789" s="262"/>
      <c r="W789" s="262"/>
      <c r="X789" s="262"/>
      <c r="Y789" s="262"/>
      <c r="Z789" s="262"/>
      <c r="AA789" s="262"/>
      <c r="AB789" s="262"/>
      <c r="AC789" s="262"/>
      <c r="AD789" s="262"/>
      <c r="AE789" s="262"/>
      <c r="AF789" s="262"/>
      <c r="AG789" s="262"/>
    </row>
    <row r="790" spans="1:33" ht="20.25" customHeight="1">
      <c r="A790" s="262"/>
      <c r="B790" s="262"/>
      <c r="C790" s="262"/>
      <c r="D790" s="263"/>
      <c r="E790" s="262"/>
      <c r="F790" s="262"/>
      <c r="G790" s="262"/>
      <c r="H790" s="262"/>
      <c r="I790" s="262"/>
      <c r="J790" s="262"/>
      <c r="K790" s="262"/>
      <c r="L790" s="262"/>
      <c r="M790" s="262"/>
      <c r="N790" s="262"/>
      <c r="O790" s="262"/>
      <c r="P790" s="262"/>
      <c r="Q790" s="262"/>
      <c r="R790" s="262"/>
      <c r="S790" s="262"/>
      <c r="T790" s="262"/>
      <c r="U790" s="262"/>
      <c r="V790" s="262"/>
      <c r="W790" s="262"/>
      <c r="X790" s="262"/>
      <c r="Y790" s="262"/>
      <c r="Z790" s="262"/>
      <c r="AA790" s="262"/>
      <c r="AB790" s="262"/>
      <c r="AC790" s="262"/>
      <c r="AD790" s="262"/>
      <c r="AE790" s="262"/>
      <c r="AF790" s="262"/>
      <c r="AG790" s="262"/>
    </row>
    <row r="791" spans="1:33" ht="20.25" customHeight="1">
      <c r="A791" s="262"/>
      <c r="B791" s="262"/>
      <c r="C791" s="262"/>
      <c r="D791" s="263"/>
      <c r="E791" s="262"/>
      <c r="F791" s="262"/>
      <c r="G791" s="262"/>
      <c r="H791" s="262"/>
      <c r="I791" s="262"/>
      <c r="J791" s="262"/>
      <c r="K791" s="262"/>
      <c r="L791" s="262"/>
      <c r="M791" s="262"/>
      <c r="N791" s="262"/>
      <c r="O791" s="262"/>
      <c r="P791" s="262"/>
      <c r="Q791" s="262"/>
      <c r="R791" s="262"/>
      <c r="S791" s="262"/>
      <c r="T791" s="262"/>
      <c r="U791" s="262"/>
      <c r="V791" s="262"/>
      <c r="W791" s="262"/>
      <c r="X791" s="262"/>
      <c r="Y791" s="262"/>
      <c r="Z791" s="262"/>
      <c r="AA791" s="262"/>
      <c r="AB791" s="262"/>
      <c r="AC791" s="262"/>
      <c r="AD791" s="262"/>
      <c r="AE791" s="262"/>
      <c r="AF791" s="262"/>
      <c r="AG791" s="262"/>
    </row>
    <row r="792" spans="1:33" ht="20.25" customHeight="1">
      <c r="A792" s="262"/>
      <c r="B792" s="262"/>
      <c r="C792" s="262"/>
      <c r="D792" s="263"/>
      <c r="E792" s="262"/>
      <c r="F792" s="262"/>
      <c r="G792" s="262"/>
      <c r="H792" s="262"/>
      <c r="I792" s="262"/>
      <c r="J792" s="262"/>
      <c r="K792" s="262"/>
      <c r="L792" s="262"/>
      <c r="M792" s="262"/>
      <c r="N792" s="262"/>
      <c r="O792" s="262"/>
      <c r="P792" s="262"/>
      <c r="Q792" s="262"/>
      <c r="R792" s="262"/>
      <c r="S792" s="262"/>
      <c r="T792" s="262"/>
      <c r="U792" s="262"/>
      <c r="V792" s="262"/>
      <c r="W792" s="262"/>
      <c r="X792" s="262"/>
      <c r="Y792" s="262"/>
      <c r="Z792" s="262"/>
      <c r="AA792" s="262"/>
      <c r="AB792" s="262"/>
      <c r="AC792" s="262"/>
      <c r="AD792" s="262"/>
      <c r="AE792" s="262"/>
      <c r="AF792" s="262"/>
      <c r="AG792" s="262"/>
    </row>
    <row r="793" spans="1:33" ht="20.25" customHeight="1">
      <c r="A793" s="262"/>
      <c r="B793" s="262"/>
      <c r="C793" s="262"/>
      <c r="D793" s="263"/>
      <c r="E793" s="262"/>
      <c r="F793" s="262"/>
      <c r="G793" s="262"/>
      <c r="H793" s="262"/>
      <c r="I793" s="262"/>
      <c r="J793" s="262"/>
      <c r="K793" s="262"/>
      <c r="L793" s="262"/>
      <c r="M793" s="262"/>
      <c r="N793" s="262"/>
      <c r="O793" s="262"/>
      <c r="P793" s="262"/>
      <c r="Q793" s="262"/>
      <c r="R793" s="262"/>
      <c r="S793" s="262"/>
      <c r="T793" s="262"/>
      <c r="U793" s="262"/>
      <c r="V793" s="262"/>
      <c r="W793" s="262"/>
      <c r="X793" s="262"/>
      <c r="Y793" s="262"/>
      <c r="Z793" s="262"/>
      <c r="AA793" s="262"/>
      <c r="AB793" s="262"/>
      <c r="AC793" s="262"/>
      <c r="AD793" s="262"/>
      <c r="AE793" s="262"/>
      <c r="AF793" s="262"/>
      <c r="AG793" s="262"/>
    </row>
    <row r="794" spans="1:33" ht="20.25" customHeight="1">
      <c r="A794" s="262"/>
      <c r="B794" s="262"/>
      <c r="C794" s="262"/>
      <c r="D794" s="263"/>
      <c r="E794" s="262"/>
      <c r="F794" s="262"/>
      <c r="G794" s="262"/>
      <c r="H794" s="262"/>
      <c r="I794" s="262"/>
      <c r="J794" s="262"/>
      <c r="K794" s="262"/>
      <c r="L794" s="262"/>
      <c r="M794" s="262"/>
      <c r="N794" s="262"/>
      <c r="O794" s="262"/>
      <c r="P794" s="262"/>
      <c r="Q794" s="262"/>
      <c r="R794" s="262"/>
      <c r="S794" s="262"/>
      <c r="T794" s="262"/>
      <c r="U794" s="262"/>
      <c r="V794" s="262"/>
      <c r="W794" s="262"/>
      <c r="X794" s="262"/>
      <c r="Y794" s="262"/>
      <c r="Z794" s="262"/>
      <c r="AA794" s="262"/>
      <c r="AB794" s="262"/>
      <c r="AC794" s="262"/>
      <c r="AD794" s="262"/>
      <c r="AE794" s="262"/>
      <c r="AF794" s="262"/>
      <c r="AG794" s="262"/>
    </row>
    <row r="795" spans="1:33" ht="20.25" customHeight="1">
      <c r="A795" s="262"/>
      <c r="B795" s="262"/>
      <c r="C795" s="262"/>
      <c r="D795" s="263"/>
      <c r="E795" s="262"/>
      <c r="F795" s="262"/>
      <c r="G795" s="262"/>
      <c r="H795" s="262"/>
      <c r="I795" s="262"/>
      <c r="J795" s="262"/>
      <c r="K795" s="262"/>
      <c r="L795" s="262"/>
      <c r="M795" s="262"/>
      <c r="N795" s="262"/>
      <c r="O795" s="262"/>
      <c r="P795" s="262"/>
      <c r="Q795" s="262"/>
      <c r="R795" s="262"/>
      <c r="S795" s="262"/>
      <c r="T795" s="262"/>
      <c r="U795" s="262"/>
      <c r="V795" s="262"/>
      <c r="W795" s="262"/>
      <c r="X795" s="262"/>
      <c r="Y795" s="262"/>
      <c r="Z795" s="262"/>
      <c r="AA795" s="262"/>
      <c r="AB795" s="262"/>
      <c r="AC795" s="262"/>
      <c r="AD795" s="262"/>
      <c r="AE795" s="262"/>
      <c r="AF795" s="262"/>
      <c r="AG795" s="262"/>
    </row>
    <row r="796" spans="1:33" ht="20.25" customHeight="1">
      <c r="A796" s="262"/>
      <c r="B796" s="262"/>
      <c r="C796" s="262"/>
      <c r="D796" s="263"/>
      <c r="E796" s="262"/>
      <c r="F796" s="262"/>
      <c r="G796" s="262"/>
      <c r="H796" s="262"/>
      <c r="I796" s="262"/>
      <c r="J796" s="262"/>
      <c r="K796" s="262"/>
      <c r="L796" s="262"/>
      <c r="M796" s="262"/>
      <c r="N796" s="262"/>
      <c r="O796" s="262"/>
      <c r="P796" s="262"/>
      <c r="Q796" s="262"/>
      <c r="R796" s="262"/>
      <c r="S796" s="262"/>
      <c r="T796" s="262"/>
      <c r="U796" s="262"/>
      <c r="V796" s="262"/>
      <c r="W796" s="262"/>
      <c r="X796" s="262"/>
      <c r="Y796" s="262"/>
      <c r="Z796" s="262"/>
      <c r="AA796" s="262"/>
      <c r="AB796" s="262"/>
      <c r="AC796" s="262"/>
      <c r="AD796" s="262"/>
      <c r="AE796" s="262"/>
      <c r="AF796" s="262"/>
      <c r="AG796" s="262"/>
    </row>
    <row r="797" spans="1:33" ht="20.25" customHeight="1">
      <c r="A797" s="262"/>
      <c r="B797" s="262"/>
      <c r="C797" s="262"/>
      <c r="D797" s="263"/>
      <c r="E797" s="262"/>
      <c r="F797" s="262"/>
      <c r="G797" s="262"/>
      <c r="H797" s="262"/>
      <c r="I797" s="262"/>
      <c r="J797" s="262"/>
      <c r="K797" s="262"/>
      <c r="L797" s="262"/>
      <c r="M797" s="262"/>
      <c r="N797" s="262"/>
      <c r="O797" s="262"/>
      <c r="P797" s="262"/>
      <c r="Q797" s="262"/>
      <c r="R797" s="262"/>
      <c r="S797" s="262"/>
      <c r="T797" s="262"/>
      <c r="U797" s="262"/>
      <c r="V797" s="262"/>
      <c r="W797" s="262"/>
      <c r="X797" s="262"/>
      <c r="Y797" s="262"/>
      <c r="Z797" s="262"/>
      <c r="AA797" s="262"/>
      <c r="AB797" s="262"/>
      <c r="AC797" s="262"/>
      <c r="AD797" s="262"/>
      <c r="AE797" s="262"/>
      <c r="AF797" s="262"/>
      <c r="AG797" s="262"/>
    </row>
    <row r="798" spans="1:33" ht="20.25" customHeight="1">
      <c r="A798" s="262"/>
      <c r="B798" s="262"/>
      <c r="C798" s="262"/>
      <c r="D798" s="263"/>
      <c r="E798" s="262"/>
      <c r="F798" s="262"/>
      <c r="G798" s="262"/>
      <c r="H798" s="262"/>
      <c r="I798" s="262"/>
      <c r="J798" s="262"/>
      <c r="K798" s="262"/>
      <c r="L798" s="262"/>
      <c r="M798" s="262"/>
      <c r="N798" s="262"/>
      <c r="O798" s="262"/>
      <c r="P798" s="262"/>
      <c r="Q798" s="262"/>
      <c r="R798" s="262"/>
      <c r="S798" s="262"/>
      <c r="T798" s="262"/>
      <c r="U798" s="262"/>
      <c r="V798" s="262"/>
      <c r="W798" s="262"/>
      <c r="X798" s="262"/>
      <c r="Y798" s="262"/>
      <c r="Z798" s="262"/>
      <c r="AA798" s="262"/>
      <c r="AB798" s="262"/>
      <c r="AC798" s="262"/>
      <c r="AD798" s="262"/>
      <c r="AE798" s="262"/>
      <c r="AF798" s="262"/>
      <c r="AG798" s="262"/>
    </row>
    <row r="799" spans="1:33" ht="20.25" customHeight="1">
      <c r="A799" s="262"/>
      <c r="B799" s="262"/>
      <c r="C799" s="262"/>
      <c r="D799" s="263"/>
      <c r="E799" s="262"/>
      <c r="F799" s="262"/>
      <c r="G799" s="262"/>
      <c r="H799" s="262"/>
      <c r="I799" s="262"/>
      <c r="J799" s="262"/>
      <c r="K799" s="262"/>
      <c r="L799" s="262"/>
      <c r="M799" s="262"/>
      <c r="N799" s="262"/>
      <c r="O799" s="262"/>
      <c r="P799" s="262"/>
      <c r="Q799" s="262"/>
      <c r="R799" s="262"/>
      <c r="S799" s="262"/>
      <c r="T799" s="262"/>
      <c r="U799" s="262"/>
      <c r="V799" s="262"/>
      <c r="W799" s="262"/>
      <c r="X799" s="262"/>
      <c r="Y799" s="262"/>
      <c r="Z799" s="262"/>
      <c r="AA799" s="262"/>
      <c r="AB799" s="262"/>
      <c r="AC799" s="262"/>
      <c r="AD799" s="262"/>
      <c r="AE799" s="262"/>
      <c r="AF799" s="262"/>
      <c r="AG799" s="262"/>
    </row>
    <row r="800" spans="1:33" ht="20.25" customHeight="1">
      <c r="A800" s="262"/>
      <c r="B800" s="262"/>
      <c r="C800" s="262"/>
      <c r="D800" s="263"/>
      <c r="E800" s="262"/>
      <c r="F800" s="262"/>
      <c r="G800" s="262"/>
      <c r="H800" s="262"/>
      <c r="I800" s="262"/>
      <c r="J800" s="262"/>
      <c r="K800" s="262"/>
      <c r="L800" s="262"/>
      <c r="M800" s="262"/>
      <c r="N800" s="262"/>
      <c r="O800" s="262"/>
      <c r="P800" s="262"/>
      <c r="Q800" s="262"/>
      <c r="R800" s="262"/>
      <c r="S800" s="262"/>
      <c r="T800" s="262"/>
      <c r="U800" s="262"/>
      <c r="V800" s="262"/>
      <c r="W800" s="262"/>
      <c r="X800" s="262"/>
      <c r="Y800" s="262"/>
      <c r="Z800" s="262"/>
      <c r="AA800" s="262"/>
      <c r="AB800" s="262"/>
      <c r="AC800" s="262"/>
      <c r="AD800" s="262"/>
      <c r="AE800" s="262"/>
      <c r="AF800" s="262"/>
      <c r="AG800" s="262"/>
    </row>
    <row r="801" spans="1:33" ht="20.25" customHeight="1">
      <c r="A801" s="262"/>
      <c r="B801" s="262"/>
      <c r="C801" s="262"/>
      <c r="D801" s="263"/>
      <c r="E801" s="262"/>
      <c r="F801" s="262"/>
      <c r="G801" s="262"/>
      <c r="H801" s="262"/>
      <c r="I801" s="262"/>
      <c r="J801" s="262"/>
      <c r="K801" s="262"/>
      <c r="L801" s="262"/>
      <c r="M801" s="262"/>
      <c r="N801" s="262"/>
      <c r="O801" s="262"/>
      <c r="P801" s="262"/>
      <c r="Q801" s="262"/>
      <c r="R801" s="262"/>
      <c r="S801" s="262"/>
      <c r="T801" s="262"/>
      <c r="U801" s="262"/>
      <c r="V801" s="262"/>
      <c r="W801" s="262"/>
      <c r="X801" s="262"/>
      <c r="Y801" s="262"/>
      <c r="Z801" s="262"/>
      <c r="AA801" s="262"/>
      <c r="AB801" s="262"/>
      <c r="AC801" s="262"/>
      <c r="AD801" s="262"/>
      <c r="AE801" s="262"/>
      <c r="AF801" s="262"/>
      <c r="AG801" s="262"/>
    </row>
    <row r="802" spans="1:33" ht="20.25" customHeight="1">
      <c r="A802" s="262"/>
      <c r="B802" s="262"/>
      <c r="C802" s="262"/>
      <c r="D802" s="263"/>
      <c r="E802" s="262"/>
      <c r="F802" s="262"/>
      <c r="G802" s="262"/>
      <c r="H802" s="262"/>
      <c r="I802" s="262"/>
      <c r="J802" s="262"/>
      <c r="K802" s="262"/>
      <c r="L802" s="262"/>
      <c r="M802" s="262"/>
      <c r="N802" s="262"/>
      <c r="O802" s="262"/>
      <c r="P802" s="262"/>
      <c r="Q802" s="262"/>
      <c r="R802" s="262"/>
      <c r="S802" s="262"/>
      <c r="T802" s="262"/>
      <c r="U802" s="262"/>
      <c r="V802" s="262"/>
      <c r="W802" s="262"/>
      <c r="X802" s="262"/>
      <c r="Y802" s="262"/>
      <c r="Z802" s="262"/>
      <c r="AA802" s="262"/>
      <c r="AB802" s="262"/>
      <c r="AC802" s="262"/>
      <c r="AD802" s="262"/>
      <c r="AE802" s="262"/>
      <c r="AF802" s="262"/>
      <c r="AG802" s="262"/>
    </row>
    <row r="803" spans="1:33" ht="20.25" customHeight="1">
      <c r="A803" s="262"/>
      <c r="B803" s="262"/>
      <c r="C803" s="262"/>
      <c r="D803" s="263"/>
      <c r="E803" s="262"/>
      <c r="F803" s="262"/>
      <c r="G803" s="262"/>
      <c r="H803" s="262"/>
      <c r="I803" s="262"/>
      <c r="J803" s="262"/>
      <c r="K803" s="262"/>
      <c r="L803" s="262"/>
      <c r="M803" s="262"/>
      <c r="N803" s="262"/>
      <c r="O803" s="262"/>
      <c r="P803" s="262"/>
      <c r="Q803" s="262"/>
      <c r="R803" s="262"/>
      <c r="S803" s="262"/>
      <c r="T803" s="262"/>
      <c r="U803" s="262"/>
      <c r="V803" s="262"/>
      <c r="W803" s="262"/>
      <c r="X803" s="262"/>
      <c r="Y803" s="262"/>
      <c r="Z803" s="262"/>
      <c r="AA803" s="262"/>
      <c r="AB803" s="262"/>
      <c r="AC803" s="262"/>
      <c r="AD803" s="262"/>
      <c r="AE803" s="262"/>
      <c r="AF803" s="262"/>
      <c r="AG803" s="262"/>
    </row>
    <row r="804" spans="1:33" ht="20.25" customHeight="1">
      <c r="A804" s="262"/>
      <c r="B804" s="262"/>
      <c r="C804" s="262"/>
      <c r="D804" s="263"/>
      <c r="E804" s="262"/>
      <c r="F804" s="262"/>
      <c r="G804" s="262"/>
      <c r="H804" s="262"/>
      <c r="I804" s="262"/>
      <c r="J804" s="262"/>
      <c r="K804" s="262"/>
      <c r="L804" s="262"/>
      <c r="M804" s="262"/>
      <c r="N804" s="262"/>
      <c r="O804" s="262"/>
      <c r="P804" s="262"/>
      <c r="Q804" s="262"/>
      <c r="R804" s="262"/>
      <c r="S804" s="262"/>
      <c r="T804" s="262"/>
      <c r="U804" s="262"/>
      <c r="V804" s="262"/>
      <c r="W804" s="262"/>
      <c r="X804" s="262"/>
      <c r="Y804" s="262"/>
      <c r="Z804" s="262"/>
      <c r="AA804" s="262"/>
      <c r="AB804" s="262"/>
      <c r="AC804" s="262"/>
      <c r="AD804" s="262"/>
      <c r="AE804" s="262"/>
      <c r="AF804" s="262"/>
      <c r="AG804" s="262"/>
    </row>
    <row r="805" spans="1:33" ht="20.25" customHeight="1">
      <c r="A805" s="262"/>
      <c r="B805" s="262"/>
      <c r="C805" s="262"/>
      <c r="D805" s="263"/>
      <c r="E805" s="262"/>
      <c r="F805" s="262"/>
      <c r="G805" s="262"/>
      <c r="H805" s="262"/>
      <c r="I805" s="262"/>
      <c r="J805" s="262"/>
      <c r="K805" s="262"/>
      <c r="L805" s="262"/>
      <c r="M805" s="262"/>
      <c r="N805" s="262"/>
      <c r="O805" s="262"/>
      <c r="P805" s="262"/>
      <c r="Q805" s="262"/>
      <c r="R805" s="262"/>
      <c r="S805" s="262"/>
      <c r="T805" s="262"/>
      <c r="U805" s="262"/>
      <c r="V805" s="262"/>
      <c r="W805" s="262"/>
      <c r="X805" s="262"/>
      <c r="Y805" s="262"/>
      <c r="Z805" s="262"/>
      <c r="AA805" s="262"/>
      <c r="AB805" s="262"/>
      <c r="AC805" s="262"/>
      <c r="AD805" s="262"/>
      <c r="AE805" s="262"/>
      <c r="AF805" s="262"/>
      <c r="AG805" s="262"/>
    </row>
    <row r="806" spans="1:33" ht="20.25" customHeight="1">
      <c r="A806" s="262"/>
      <c r="B806" s="262"/>
      <c r="C806" s="262"/>
      <c r="D806" s="263"/>
      <c r="E806" s="262"/>
      <c r="F806" s="262"/>
      <c r="G806" s="262"/>
      <c r="H806" s="262"/>
      <c r="I806" s="262"/>
      <c r="J806" s="262"/>
      <c r="K806" s="262"/>
      <c r="L806" s="262"/>
      <c r="M806" s="262"/>
      <c r="N806" s="262"/>
      <c r="O806" s="262"/>
      <c r="P806" s="262"/>
      <c r="Q806" s="262"/>
      <c r="R806" s="262"/>
      <c r="S806" s="262"/>
      <c r="T806" s="262"/>
      <c r="U806" s="262"/>
      <c r="V806" s="262"/>
      <c r="W806" s="262"/>
      <c r="X806" s="262"/>
      <c r="Y806" s="262"/>
      <c r="Z806" s="262"/>
      <c r="AA806" s="262"/>
      <c r="AB806" s="262"/>
      <c r="AC806" s="262"/>
      <c r="AD806" s="262"/>
      <c r="AE806" s="262"/>
      <c r="AF806" s="262"/>
      <c r="AG806" s="262"/>
    </row>
    <row r="807" spans="1:33" ht="20.25" customHeight="1">
      <c r="A807" s="262"/>
      <c r="B807" s="262"/>
      <c r="C807" s="262"/>
      <c r="D807" s="263"/>
      <c r="E807" s="262"/>
      <c r="F807" s="262"/>
      <c r="G807" s="262"/>
      <c r="H807" s="262"/>
      <c r="I807" s="262"/>
      <c r="J807" s="262"/>
      <c r="K807" s="262"/>
      <c r="L807" s="262"/>
      <c r="M807" s="262"/>
      <c r="N807" s="262"/>
      <c r="O807" s="262"/>
      <c r="P807" s="262"/>
      <c r="Q807" s="262"/>
      <c r="R807" s="262"/>
      <c r="S807" s="262"/>
      <c r="T807" s="262"/>
      <c r="U807" s="262"/>
      <c r="V807" s="262"/>
      <c r="W807" s="262"/>
      <c r="X807" s="262"/>
      <c r="Y807" s="262"/>
      <c r="Z807" s="262"/>
      <c r="AA807" s="262"/>
      <c r="AB807" s="262"/>
      <c r="AC807" s="262"/>
      <c r="AD807" s="262"/>
      <c r="AE807" s="262"/>
      <c r="AF807" s="262"/>
      <c r="AG807" s="262"/>
    </row>
    <row r="808" spans="1:33" ht="20.25" customHeight="1">
      <c r="A808" s="262"/>
      <c r="B808" s="262"/>
      <c r="C808" s="262"/>
      <c r="D808" s="263"/>
      <c r="E808" s="262"/>
      <c r="F808" s="262"/>
      <c r="G808" s="262"/>
      <c r="H808" s="262"/>
      <c r="I808" s="262"/>
      <c r="J808" s="262"/>
      <c r="K808" s="262"/>
      <c r="L808" s="262"/>
      <c r="M808" s="262"/>
      <c r="N808" s="262"/>
      <c r="O808" s="262"/>
      <c r="P808" s="262"/>
      <c r="Q808" s="262"/>
      <c r="R808" s="262"/>
      <c r="S808" s="262"/>
      <c r="T808" s="262"/>
      <c r="U808" s="262"/>
      <c r="V808" s="262"/>
      <c r="W808" s="262"/>
      <c r="X808" s="262"/>
      <c r="Y808" s="262"/>
      <c r="Z808" s="262"/>
      <c r="AA808" s="262"/>
      <c r="AB808" s="262"/>
      <c r="AC808" s="262"/>
      <c r="AD808" s="262"/>
      <c r="AE808" s="262"/>
      <c r="AF808" s="262"/>
      <c r="AG808" s="262"/>
    </row>
    <row r="809" spans="1:33" ht="20.25" customHeight="1">
      <c r="A809" s="262"/>
      <c r="B809" s="262"/>
      <c r="C809" s="262"/>
      <c r="D809" s="263"/>
      <c r="E809" s="262"/>
      <c r="F809" s="262"/>
      <c r="G809" s="262"/>
      <c r="H809" s="262"/>
      <c r="I809" s="262"/>
      <c r="J809" s="262"/>
      <c r="K809" s="262"/>
      <c r="L809" s="262"/>
      <c r="M809" s="262"/>
      <c r="N809" s="262"/>
      <c r="O809" s="262"/>
      <c r="P809" s="262"/>
      <c r="Q809" s="262"/>
      <c r="R809" s="262"/>
      <c r="S809" s="262"/>
      <c r="T809" s="262"/>
      <c r="U809" s="262"/>
      <c r="V809" s="262"/>
      <c r="W809" s="262"/>
      <c r="X809" s="262"/>
      <c r="Y809" s="262"/>
      <c r="Z809" s="262"/>
      <c r="AA809" s="262"/>
      <c r="AB809" s="262"/>
      <c r="AC809" s="262"/>
      <c r="AD809" s="262"/>
      <c r="AE809" s="262"/>
      <c r="AF809" s="262"/>
      <c r="AG809" s="262"/>
    </row>
    <row r="810" spans="1:33" ht="20.25" customHeight="1">
      <c r="A810" s="262"/>
      <c r="B810" s="262"/>
      <c r="C810" s="262"/>
      <c r="D810" s="263"/>
      <c r="E810" s="262"/>
      <c r="F810" s="262"/>
      <c r="G810" s="262"/>
      <c r="H810" s="262"/>
      <c r="I810" s="262"/>
      <c r="J810" s="262"/>
      <c r="K810" s="262"/>
      <c r="L810" s="262"/>
      <c r="M810" s="262"/>
      <c r="N810" s="262"/>
      <c r="O810" s="262"/>
      <c r="P810" s="262"/>
      <c r="Q810" s="262"/>
      <c r="R810" s="262"/>
      <c r="S810" s="262"/>
      <c r="T810" s="262"/>
      <c r="U810" s="262"/>
      <c r="V810" s="262"/>
      <c r="W810" s="262"/>
      <c r="X810" s="262"/>
      <c r="Y810" s="262"/>
      <c r="Z810" s="262"/>
      <c r="AA810" s="262"/>
      <c r="AB810" s="262"/>
      <c r="AC810" s="262"/>
      <c r="AD810" s="262"/>
      <c r="AE810" s="262"/>
      <c r="AF810" s="262"/>
      <c r="AG810" s="262"/>
    </row>
    <row r="811" spans="1:33" ht="20.25" customHeight="1">
      <c r="A811" s="262"/>
      <c r="B811" s="262"/>
      <c r="C811" s="262"/>
      <c r="D811" s="263"/>
      <c r="E811" s="262"/>
      <c r="F811" s="262"/>
      <c r="G811" s="262"/>
      <c r="H811" s="262"/>
      <c r="I811" s="262"/>
      <c r="J811" s="262"/>
      <c r="K811" s="262"/>
      <c r="L811" s="262"/>
      <c r="M811" s="262"/>
      <c r="N811" s="262"/>
      <c r="O811" s="262"/>
      <c r="P811" s="262"/>
      <c r="Q811" s="262"/>
      <c r="R811" s="262"/>
      <c r="S811" s="262"/>
      <c r="T811" s="262"/>
      <c r="U811" s="262"/>
      <c r="V811" s="262"/>
      <c r="W811" s="262"/>
      <c r="X811" s="262"/>
      <c r="Y811" s="262"/>
      <c r="Z811" s="262"/>
      <c r="AA811" s="262"/>
      <c r="AB811" s="262"/>
      <c r="AC811" s="262"/>
      <c r="AD811" s="262"/>
      <c r="AE811" s="262"/>
      <c r="AF811" s="262"/>
      <c r="AG811" s="262"/>
    </row>
    <row r="812" spans="1:33" ht="20.25" customHeight="1">
      <c r="A812" s="262"/>
      <c r="B812" s="262"/>
      <c r="C812" s="262"/>
      <c r="D812" s="263"/>
      <c r="E812" s="262"/>
      <c r="F812" s="262"/>
      <c r="G812" s="262"/>
      <c r="H812" s="262"/>
      <c r="I812" s="262"/>
      <c r="J812" s="262"/>
      <c r="K812" s="262"/>
      <c r="L812" s="262"/>
      <c r="M812" s="262"/>
      <c r="N812" s="262"/>
      <c r="O812" s="262"/>
      <c r="P812" s="262"/>
      <c r="Q812" s="262"/>
      <c r="R812" s="262"/>
      <c r="S812" s="262"/>
      <c r="T812" s="262"/>
      <c r="U812" s="262"/>
      <c r="V812" s="262"/>
      <c r="W812" s="262"/>
      <c r="X812" s="262"/>
      <c r="Y812" s="262"/>
      <c r="Z812" s="262"/>
      <c r="AA812" s="262"/>
      <c r="AB812" s="262"/>
      <c r="AC812" s="262"/>
      <c r="AD812" s="262"/>
      <c r="AE812" s="262"/>
      <c r="AF812" s="262"/>
      <c r="AG812" s="262"/>
    </row>
    <row r="813" spans="1:33" ht="20.25" customHeight="1">
      <c r="A813" s="262"/>
      <c r="B813" s="262"/>
      <c r="C813" s="262"/>
      <c r="D813" s="263"/>
      <c r="E813" s="262"/>
      <c r="F813" s="262"/>
      <c r="G813" s="262"/>
      <c r="H813" s="262"/>
      <c r="I813" s="262"/>
      <c r="J813" s="262"/>
      <c r="K813" s="262"/>
      <c r="L813" s="262"/>
      <c r="M813" s="262"/>
      <c r="N813" s="262"/>
      <c r="O813" s="262"/>
      <c r="P813" s="262"/>
      <c r="Q813" s="262"/>
      <c r="R813" s="262"/>
      <c r="S813" s="262"/>
      <c r="T813" s="262"/>
      <c r="U813" s="262"/>
      <c r="V813" s="262"/>
      <c r="W813" s="262"/>
      <c r="X813" s="262"/>
      <c r="Y813" s="262"/>
      <c r="Z813" s="262"/>
      <c r="AA813" s="262"/>
      <c r="AB813" s="262"/>
      <c r="AC813" s="262"/>
      <c r="AD813" s="262"/>
      <c r="AE813" s="262"/>
      <c r="AF813" s="262"/>
      <c r="AG813" s="262"/>
    </row>
    <row r="814" spans="1:33" ht="20.25" customHeight="1">
      <c r="A814" s="262"/>
      <c r="B814" s="262"/>
      <c r="C814" s="262"/>
      <c r="D814" s="263"/>
      <c r="E814" s="262"/>
      <c r="F814" s="262"/>
      <c r="G814" s="262"/>
      <c r="H814" s="262"/>
      <c r="I814" s="262"/>
      <c r="J814" s="262"/>
      <c r="K814" s="262"/>
      <c r="L814" s="262"/>
      <c r="M814" s="262"/>
      <c r="N814" s="262"/>
      <c r="O814" s="262"/>
      <c r="P814" s="262"/>
      <c r="Q814" s="262"/>
      <c r="R814" s="262"/>
      <c r="S814" s="262"/>
      <c r="T814" s="262"/>
      <c r="U814" s="262"/>
      <c r="V814" s="262"/>
      <c r="W814" s="262"/>
      <c r="X814" s="262"/>
      <c r="Y814" s="262"/>
      <c r="Z814" s="262"/>
      <c r="AA814" s="262"/>
      <c r="AB814" s="262"/>
      <c r="AC814" s="262"/>
      <c r="AD814" s="262"/>
      <c r="AE814" s="262"/>
      <c r="AF814" s="262"/>
      <c r="AG814" s="262"/>
    </row>
    <row r="815" spans="1:33" ht="20.25" customHeight="1">
      <c r="A815" s="262"/>
      <c r="B815" s="262"/>
      <c r="C815" s="262"/>
      <c r="D815" s="263"/>
      <c r="E815" s="262"/>
      <c r="F815" s="262"/>
      <c r="G815" s="262"/>
      <c r="H815" s="262"/>
      <c r="I815" s="262"/>
      <c r="J815" s="262"/>
      <c r="K815" s="262"/>
      <c r="L815" s="262"/>
      <c r="M815" s="262"/>
      <c r="N815" s="262"/>
      <c r="O815" s="262"/>
      <c r="P815" s="262"/>
      <c r="Q815" s="262"/>
      <c r="R815" s="262"/>
      <c r="S815" s="262"/>
      <c r="T815" s="262"/>
      <c r="U815" s="262"/>
      <c r="V815" s="262"/>
      <c r="W815" s="262"/>
      <c r="X815" s="262"/>
      <c r="Y815" s="262"/>
      <c r="Z815" s="262"/>
      <c r="AA815" s="262"/>
      <c r="AB815" s="262"/>
      <c r="AC815" s="262"/>
      <c r="AD815" s="262"/>
      <c r="AE815" s="262"/>
      <c r="AF815" s="262"/>
      <c r="AG815" s="262"/>
    </row>
    <row r="816" spans="1:33" ht="20.25" customHeight="1">
      <c r="A816" s="262"/>
      <c r="B816" s="262"/>
      <c r="C816" s="262"/>
      <c r="D816" s="263"/>
      <c r="E816" s="262"/>
      <c r="F816" s="262"/>
      <c r="G816" s="262"/>
      <c r="H816" s="262"/>
      <c r="I816" s="262"/>
      <c r="J816" s="262"/>
      <c r="K816" s="262"/>
      <c r="L816" s="262"/>
      <c r="M816" s="262"/>
      <c r="N816" s="262"/>
      <c r="O816" s="262"/>
      <c r="P816" s="262"/>
      <c r="Q816" s="262"/>
      <c r="R816" s="262"/>
      <c r="S816" s="262"/>
      <c r="T816" s="262"/>
      <c r="U816" s="262"/>
      <c r="V816" s="262"/>
      <c r="W816" s="262"/>
      <c r="X816" s="262"/>
      <c r="Y816" s="262"/>
      <c r="Z816" s="262"/>
      <c r="AA816" s="262"/>
      <c r="AB816" s="262"/>
      <c r="AC816" s="262"/>
      <c r="AD816" s="262"/>
      <c r="AE816" s="262"/>
      <c r="AF816" s="262"/>
      <c r="AG816" s="262"/>
    </row>
    <row r="817" spans="1:33" ht="20.25" customHeight="1">
      <c r="A817" s="262"/>
      <c r="B817" s="262"/>
      <c r="C817" s="262"/>
      <c r="D817" s="263"/>
      <c r="E817" s="262"/>
      <c r="F817" s="262"/>
      <c r="G817" s="262"/>
      <c r="H817" s="262"/>
      <c r="I817" s="262"/>
      <c r="J817" s="262"/>
      <c r="K817" s="262"/>
      <c r="L817" s="262"/>
      <c r="M817" s="262"/>
      <c r="N817" s="262"/>
      <c r="O817" s="262"/>
      <c r="P817" s="262"/>
      <c r="Q817" s="262"/>
      <c r="R817" s="262"/>
      <c r="S817" s="262"/>
      <c r="T817" s="262"/>
      <c r="U817" s="262"/>
      <c r="V817" s="262"/>
      <c r="W817" s="262"/>
      <c r="X817" s="262"/>
      <c r="Y817" s="262"/>
      <c r="Z817" s="262"/>
      <c r="AA817" s="262"/>
      <c r="AB817" s="262"/>
      <c r="AC817" s="262"/>
      <c r="AD817" s="262"/>
      <c r="AE817" s="262"/>
      <c r="AF817" s="262"/>
      <c r="AG817" s="262"/>
    </row>
    <row r="818" spans="1:33" ht="20.25" customHeight="1">
      <c r="A818" s="262"/>
      <c r="B818" s="262"/>
      <c r="C818" s="262"/>
      <c r="D818" s="263"/>
      <c r="E818" s="262"/>
      <c r="F818" s="262"/>
      <c r="G818" s="262"/>
      <c r="H818" s="262"/>
      <c r="I818" s="262"/>
      <c r="J818" s="262"/>
      <c r="K818" s="262"/>
      <c r="L818" s="262"/>
      <c r="M818" s="262"/>
      <c r="N818" s="262"/>
      <c r="O818" s="262"/>
      <c r="P818" s="262"/>
      <c r="Q818" s="262"/>
      <c r="R818" s="262"/>
      <c r="S818" s="262"/>
      <c r="T818" s="262"/>
      <c r="U818" s="262"/>
      <c r="V818" s="262"/>
      <c r="W818" s="262"/>
      <c r="X818" s="262"/>
      <c r="Y818" s="262"/>
      <c r="Z818" s="262"/>
      <c r="AA818" s="262"/>
      <c r="AB818" s="262"/>
      <c r="AC818" s="262"/>
      <c r="AD818" s="262"/>
      <c r="AE818" s="262"/>
      <c r="AF818" s="262"/>
      <c r="AG818" s="262"/>
    </row>
    <row r="819" spans="1:33" ht="20.25" customHeight="1">
      <c r="A819" s="262"/>
      <c r="B819" s="262"/>
      <c r="C819" s="262"/>
      <c r="D819" s="263"/>
      <c r="E819" s="262"/>
      <c r="F819" s="262"/>
      <c r="G819" s="262"/>
      <c r="H819" s="262"/>
      <c r="I819" s="262"/>
      <c r="J819" s="262"/>
      <c r="K819" s="262"/>
      <c r="L819" s="262"/>
      <c r="M819" s="262"/>
      <c r="N819" s="262"/>
      <c r="O819" s="262"/>
      <c r="P819" s="262"/>
      <c r="Q819" s="262"/>
      <c r="R819" s="262"/>
      <c r="S819" s="262"/>
      <c r="T819" s="262"/>
      <c r="U819" s="262"/>
      <c r="V819" s="262"/>
      <c r="W819" s="262"/>
      <c r="X819" s="262"/>
      <c r="Y819" s="262"/>
      <c r="Z819" s="262"/>
      <c r="AA819" s="262"/>
      <c r="AB819" s="262"/>
      <c r="AC819" s="262"/>
      <c r="AD819" s="262"/>
      <c r="AE819" s="262"/>
      <c r="AF819" s="262"/>
      <c r="AG819" s="262"/>
    </row>
    <row r="820" spans="1:33" ht="20.25" customHeight="1">
      <c r="A820" s="262"/>
      <c r="B820" s="262"/>
      <c r="C820" s="262"/>
      <c r="D820" s="263"/>
      <c r="E820" s="262"/>
      <c r="F820" s="262"/>
      <c r="G820" s="262"/>
      <c r="H820" s="262"/>
      <c r="I820" s="262"/>
      <c r="J820" s="262"/>
      <c r="K820" s="262"/>
      <c r="L820" s="262"/>
      <c r="M820" s="262"/>
      <c r="N820" s="262"/>
      <c r="O820" s="262"/>
      <c r="P820" s="262"/>
      <c r="Q820" s="262"/>
      <c r="R820" s="262"/>
      <c r="S820" s="262"/>
      <c r="T820" s="262"/>
      <c r="U820" s="262"/>
      <c r="V820" s="262"/>
      <c r="W820" s="262"/>
      <c r="X820" s="262"/>
      <c r="Y820" s="262"/>
      <c r="Z820" s="262"/>
      <c r="AA820" s="262"/>
      <c r="AB820" s="262"/>
      <c r="AC820" s="262"/>
      <c r="AD820" s="262"/>
      <c r="AE820" s="262"/>
      <c r="AF820" s="262"/>
      <c r="AG820" s="262"/>
    </row>
    <row r="821" spans="1:33" ht="20.25" customHeight="1">
      <c r="A821" s="262"/>
      <c r="B821" s="262"/>
      <c r="C821" s="262"/>
      <c r="D821" s="263"/>
      <c r="E821" s="262"/>
      <c r="F821" s="262"/>
      <c r="G821" s="262"/>
      <c r="H821" s="262"/>
      <c r="I821" s="262"/>
      <c r="J821" s="262"/>
      <c r="K821" s="262"/>
      <c r="L821" s="262"/>
      <c r="M821" s="262"/>
      <c r="N821" s="262"/>
      <c r="O821" s="262"/>
      <c r="P821" s="262"/>
      <c r="Q821" s="262"/>
      <c r="R821" s="262"/>
      <c r="S821" s="262"/>
      <c r="T821" s="262"/>
      <c r="U821" s="262"/>
      <c r="V821" s="262"/>
      <c r="W821" s="262"/>
      <c r="X821" s="262"/>
      <c r="Y821" s="262"/>
      <c r="Z821" s="262"/>
      <c r="AA821" s="262"/>
      <c r="AB821" s="262"/>
      <c r="AC821" s="262"/>
      <c r="AD821" s="262"/>
      <c r="AE821" s="262"/>
      <c r="AF821" s="262"/>
      <c r="AG821" s="262"/>
    </row>
    <row r="822" spans="1:33" ht="20.25" customHeight="1">
      <c r="A822" s="262"/>
      <c r="B822" s="262"/>
      <c r="C822" s="262"/>
      <c r="D822" s="263"/>
      <c r="E822" s="262"/>
      <c r="F822" s="262"/>
      <c r="G822" s="262"/>
      <c r="H822" s="262"/>
      <c r="I822" s="262"/>
      <c r="J822" s="262"/>
      <c r="K822" s="262"/>
      <c r="L822" s="262"/>
      <c r="M822" s="262"/>
      <c r="N822" s="262"/>
      <c r="O822" s="262"/>
      <c r="P822" s="262"/>
      <c r="Q822" s="262"/>
      <c r="R822" s="262"/>
      <c r="S822" s="262"/>
      <c r="T822" s="262"/>
      <c r="U822" s="262"/>
      <c r="V822" s="262"/>
      <c r="W822" s="262"/>
      <c r="X822" s="262"/>
      <c r="Y822" s="262"/>
      <c r="Z822" s="262"/>
      <c r="AA822" s="262"/>
      <c r="AB822" s="262"/>
      <c r="AC822" s="262"/>
      <c r="AD822" s="262"/>
      <c r="AE822" s="262"/>
      <c r="AF822" s="262"/>
      <c r="AG822" s="262"/>
    </row>
    <row r="823" spans="1:33" ht="20.25" customHeight="1">
      <c r="A823" s="262"/>
      <c r="B823" s="262"/>
      <c r="C823" s="262"/>
      <c r="D823" s="263"/>
      <c r="E823" s="262"/>
      <c r="F823" s="262"/>
      <c r="G823" s="262"/>
      <c r="H823" s="262"/>
      <c r="I823" s="262"/>
      <c r="J823" s="262"/>
      <c r="K823" s="262"/>
      <c r="L823" s="262"/>
      <c r="M823" s="262"/>
      <c r="N823" s="262"/>
      <c r="O823" s="262"/>
      <c r="P823" s="262"/>
      <c r="Q823" s="262"/>
      <c r="R823" s="262"/>
      <c r="S823" s="262"/>
      <c r="T823" s="262"/>
      <c r="U823" s="262"/>
      <c r="V823" s="262"/>
      <c r="W823" s="262"/>
      <c r="X823" s="262"/>
      <c r="Y823" s="262"/>
      <c r="Z823" s="262"/>
      <c r="AA823" s="262"/>
      <c r="AB823" s="262"/>
      <c r="AC823" s="262"/>
      <c r="AD823" s="262"/>
      <c r="AE823" s="262"/>
      <c r="AF823" s="262"/>
      <c r="AG823" s="262"/>
    </row>
    <row r="824" spans="1:33" ht="20.25" customHeight="1">
      <c r="A824" s="262"/>
      <c r="B824" s="262"/>
      <c r="C824" s="262"/>
      <c r="D824" s="263"/>
      <c r="E824" s="262"/>
      <c r="F824" s="262"/>
      <c r="G824" s="262"/>
      <c r="H824" s="262"/>
      <c r="I824" s="262"/>
      <c r="J824" s="262"/>
      <c r="K824" s="262"/>
      <c r="L824" s="262"/>
      <c r="M824" s="262"/>
      <c r="N824" s="262"/>
      <c r="O824" s="262"/>
      <c r="P824" s="262"/>
      <c r="Q824" s="262"/>
      <c r="R824" s="262"/>
      <c r="S824" s="262"/>
      <c r="T824" s="262"/>
      <c r="U824" s="262"/>
      <c r="V824" s="262"/>
      <c r="W824" s="262"/>
      <c r="X824" s="262"/>
      <c r="Y824" s="262"/>
      <c r="Z824" s="262"/>
      <c r="AA824" s="262"/>
      <c r="AB824" s="262"/>
      <c r="AC824" s="262"/>
      <c r="AD824" s="262"/>
      <c r="AE824" s="262"/>
      <c r="AF824" s="262"/>
      <c r="AG824" s="262"/>
    </row>
    <row r="825" spans="1:33" ht="20.25" customHeight="1">
      <c r="A825" s="262"/>
      <c r="B825" s="262"/>
      <c r="C825" s="262"/>
      <c r="D825" s="263"/>
      <c r="E825" s="262"/>
      <c r="F825" s="262"/>
      <c r="G825" s="262"/>
      <c r="H825" s="262"/>
      <c r="I825" s="262"/>
      <c r="J825" s="262"/>
      <c r="K825" s="262"/>
      <c r="L825" s="262"/>
      <c r="M825" s="262"/>
      <c r="N825" s="262"/>
      <c r="O825" s="262"/>
      <c r="P825" s="262"/>
      <c r="Q825" s="262"/>
      <c r="R825" s="262"/>
      <c r="S825" s="262"/>
      <c r="T825" s="262"/>
      <c r="U825" s="262"/>
      <c r="V825" s="262"/>
      <c r="W825" s="262"/>
      <c r="X825" s="262"/>
      <c r="Y825" s="262"/>
      <c r="Z825" s="262"/>
      <c r="AA825" s="262"/>
      <c r="AB825" s="262"/>
      <c r="AC825" s="262"/>
      <c r="AD825" s="262"/>
      <c r="AE825" s="262"/>
      <c r="AF825" s="262"/>
      <c r="AG825" s="262"/>
    </row>
    <row r="826" spans="1:33" ht="20.25" customHeight="1">
      <c r="A826" s="262"/>
      <c r="B826" s="262"/>
      <c r="C826" s="262"/>
      <c r="D826" s="263"/>
      <c r="E826" s="262"/>
      <c r="F826" s="262"/>
      <c r="G826" s="262"/>
      <c r="H826" s="262"/>
      <c r="I826" s="262"/>
      <c r="J826" s="262"/>
      <c r="K826" s="262"/>
      <c r="L826" s="262"/>
      <c r="M826" s="262"/>
      <c r="N826" s="262"/>
      <c r="O826" s="262"/>
      <c r="P826" s="262"/>
      <c r="Q826" s="262"/>
      <c r="R826" s="262"/>
      <c r="S826" s="262"/>
      <c r="T826" s="262"/>
      <c r="U826" s="262"/>
      <c r="V826" s="262"/>
      <c r="W826" s="262"/>
      <c r="X826" s="262"/>
      <c r="Y826" s="262"/>
      <c r="Z826" s="262"/>
      <c r="AA826" s="262"/>
      <c r="AB826" s="262"/>
      <c r="AC826" s="262"/>
      <c r="AD826" s="262"/>
      <c r="AE826" s="262"/>
      <c r="AF826" s="262"/>
      <c r="AG826" s="262"/>
    </row>
    <row r="827" spans="1:33" ht="20.25" customHeight="1">
      <c r="A827" s="262"/>
      <c r="B827" s="262"/>
      <c r="C827" s="262"/>
      <c r="D827" s="263"/>
      <c r="E827" s="262"/>
      <c r="F827" s="262"/>
      <c r="G827" s="262"/>
      <c r="H827" s="262"/>
      <c r="I827" s="262"/>
      <c r="J827" s="262"/>
      <c r="K827" s="262"/>
      <c r="L827" s="262"/>
      <c r="M827" s="262"/>
      <c r="N827" s="262"/>
      <c r="O827" s="262"/>
      <c r="P827" s="262"/>
      <c r="Q827" s="262"/>
      <c r="R827" s="262"/>
      <c r="S827" s="262"/>
      <c r="T827" s="262"/>
      <c r="U827" s="262"/>
      <c r="V827" s="262"/>
      <c r="W827" s="262"/>
      <c r="X827" s="262"/>
      <c r="Y827" s="262"/>
      <c r="Z827" s="262"/>
      <c r="AA827" s="262"/>
      <c r="AB827" s="262"/>
      <c r="AC827" s="262"/>
      <c r="AD827" s="262"/>
      <c r="AE827" s="262"/>
      <c r="AF827" s="262"/>
      <c r="AG827" s="262"/>
    </row>
    <row r="828" spans="1:33" ht="20.25" customHeight="1">
      <c r="A828" s="262"/>
      <c r="B828" s="262"/>
      <c r="C828" s="262"/>
      <c r="D828" s="263"/>
      <c r="E828" s="262"/>
      <c r="F828" s="262"/>
      <c r="G828" s="262"/>
      <c r="H828" s="262"/>
      <c r="I828" s="262"/>
      <c r="J828" s="262"/>
      <c r="K828" s="262"/>
      <c r="L828" s="262"/>
      <c r="M828" s="262"/>
      <c r="N828" s="262"/>
      <c r="O828" s="262"/>
      <c r="P828" s="262"/>
      <c r="Q828" s="262"/>
      <c r="R828" s="262"/>
      <c r="S828" s="262"/>
      <c r="T828" s="262"/>
      <c r="U828" s="262"/>
      <c r="V828" s="262"/>
      <c r="W828" s="262"/>
      <c r="X828" s="262"/>
      <c r="Y828" s="262"/>
      <c r="Z828" s="262"/>
      <c r="AA828" s="262"/>
      <c r="AB828" s="262"/>
      <c r="AC828" s="262"/>
      <c r="AD828" s="262"/>
      <c r="AE828" s="262"/>
      <c r="AF828" s="262"/>
      <c r="AG828" s="262"/>
    </row>
    <row r="829" spans="1:33" ht="20.25" customHeight="1">
      <c r="A829" s="262"/>
      <c r="B829" s="262"/>
      <c r="C829" s="262"/>
      <c r="D829" s="263"/>
      <c r="E829" s="262"/>
      <c r="F829" s="262"/>
      <c r="G829" s="262"/>
      <c r="H829" s="262"/>
      <c r="I829" s="262"/>
      <c r="J829" s="262"/>
      <c r="K829" s="262"/>
      <c r="L829" s="262"/>
      <c r="M829" s="262"/>
      <c r="N829" s="262"/>
      <c r="O829" s="262"/>
      <c r="P829" s="262"/>
      <c r="Q829" s="262"/>
      <c r="R829" s="262"/>
      <c r="S829" s="262"/>
      <c r="T829" s="262"/>
      <c r="U829" s="262"/>
      <c r="V829" s="262"/>
      <c r="W829" s="262"/>
      <c r="X829" s="262"/>
      <c r="Y829" s="262"/>
      <c r="Z829" s="262"/>
      <c r="AA829" s="262"/>
      <c r="AB829" s="262"/>
      <c r="AC829" s="262"/>
      <c r="AD829" s="262"/>
      <c r="AE829" s="262"/>
      <c r="AF829" s="262"/>
      <c r="AG829" s="262"/>
    </row>
    <row r="830" spans="1:33" ht="20.25" customHeight="1">
      <c r="A830" s="262"/>
      <c r="B830" s="262"/>
      <c r="C830" s="262"/>
      <c r="D830" s="263"/>
      <c r="E830" s="262"/>
      <c r="F830" s="262"/>
      <c r="G830" s="262"/>
      <c r="H830" s="262"/>
      <c r="I830" s="262"/>
      <c r="J830" s="262"/>
      <c r="K830" s="262"/>
      <c r="L830" s="262"/>
      <c r="M830" s="262"/>
      <c r="N830" s="262"/>
      <c r="O830" s="262"/>
      <c r="P830" s="262"/>
      <c r="Q830" s="262"/>
      <c r="R830" s="262"/>
      <c r="S830" s="262"/>
      <c r="T830" s="262"/>
      <c r="U830" s="262"/>
      <c r="V830" s="262"/>
      <c r="W830" s="262"/>
      <c r="X830" s="262"/>
      <c r="Y830" s="262"/>
      <c r="Z830" s="262"/>
      <c r="AA830" s="262"/>
      <c r="AB830" s="262"/>
      <c r="AC830" s="262"/>
      <c r="AD830" s="262"/>
      <c r="AE830" s="262"/>
      <c r="AF830" s="262"/>
      <c r="AG830" s="262"/>
    </row>
    <row r="831" spans="1:33" ht="20.25" customHeight="1">
      <c r="A831" s="262"/>
      <c r="B831" s="262"/>
      <c r="C831" s="262"/>
      <c r="D831" s="263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2"/>
      <c r="Q831" s="262"/>
      <c r="R831" s="262"/>
      <c r="S831" s="262"/>
      <c r="T831" s="262"/>
      <c r="U831" s="262"/>
      <c r="V831" s="262"/>
      <c r="W831" s="262"/>
      <c r="X831" s="262"/>
      <c r="Y831" s="262"/>
      <c r="Z831" s="262"/>
      <c r="AA831" s="262"/>
      <c r="AB831" s="262"/>
      <c r="AC831" s="262"/>
      <c r="AD831" s="262"/>
      <c r="AE831" s="262"/>
      <c r="AF831" s="262"/>
      <c r="AG831" s="262"/>
    </row>
    <row r="832" spans="1:33" ht="20.25" customHeight="1">
      <c r="A832" s="262"/>
      <c r="B832" s="262"/>
      <c r="C832" s="262"/>
      <c r="D832" s="263"/>
      <c r="E832" s="262"/>
      <c r="F832" s="262"/>
      <c r="G832" s="262"/>
      <c r="H832" s="262"/>
      <c r="I832" s="262"/>
      <c r="J832" s="262"/>
      <c r="K832" s="262"/>
      <c r="L832" s="262"/>
      <c r="M832" s="262"/>
      <c r="N832" s="262"/>
      <c r="O832" s="262"/>
      <c r="P832" s="262"/>
      <c r="Q832" s="262"/>
      <c r="R832" s="262"/>
      <c r="S832" s="262"/>
      <c r="T832" s="262"/>
      <c r="U832" s="262"/>
      <c r="V832" s="262"/>
      <c r="W832" s="262"/>
      <c r="X832" s="262"/>
      <c r="Y832" s="262"/>
      <c r="Z832" s="262"/>
      <c r="AA832" s="262"/>
      <c r="AB832" s="262"/>
      <c r="AC832" s="262"/>
      <c r="AD832" s="262"/>
      <c r="AE832" s="262"/>
      <c r="AF832" s="262"/>
      <c r="AG832" s="262"/>
    </row>
    <row r="833" spans="1:33" ht="20.25" customHeight="1">
      <c r="A833" s="262"/>
      <c r="B833" s="262"/>
      <c r="C833" s="262"/>
      <c r="D833" s="263"/>
      <c r="E833" s="262"/>
      <c r="F833" s="262"/>
      <c r="G833" s="262"/>
      <c r="H833" s="262"/>
      <c r="I833" s="262"/>
      <c r="J833" s="262"/>
      <c r="K833" s="262"/>
      <c r="L833" s="262"/>
      <c r="M833" s="262"/>
      <c r="N833" s="262"/>
      <c r="O833" s="262"/>
      <c r="P833" s="262"/>
      <c r="Q833" s="262"/>
      <c r="R833" s="262"/>
      <c r="S833" s="262"/>
      <c r="T833" s="262"/>
      <c r="U833" s="262"/>
      <c r="V833" s="262"/>
      <c r="W833" s="262"/>
      <c r="X833" s="262"/>
      <c r="Y833" s="262"/>
      <c r="Z833" s="262"/>
      <c r="AA833" s="262"/>
      <c r="AB833" s="262"/>
      <c r="AC833" s="262"/>
      <c r="AD833" s="262"/>
      <c r="AE833" s="262"/>
      <c r="AF833" s="262"/>
      <c r="AG833" s="262"/>
    </row>
    <row r="834" spans="1:33" ht="20.25" customHeight="1">
      <c r="A834" s="262"/>
      <c r="B834" s="262"/>
      <c r="C834" s="262"/>
      <c r="D834" s="263"/>
      <c r="E834" s="262"/>
      <c r="F834" s="262"/>
      <c r="G834" s="262"/>
      <c r="H834" s="262"/>
      <c r="I834" s="262"/>
      <c r="J834" s="262"/>
      <c r="K834" s="262"/>
      <c r="L834" s="262"/>
      <c r="M834" s="262"/>
      <c r="N834" s="262"/>
      <c r="O834" s="262"/>
      <c r="P834" s="262"/>
      <c r="Q834" s="262"/>
      <c r="R834" s="262"/>
      <c r="S834" s="262"/>
      <c r="T834" s="262"/>
      <c r="U834" s="262"/>
      <c r="V834" s="262"/>
      <c r="W834" s="262"/>
      <c r="X834" s="262"/>
      <c r="Y834" s="262"/>
      <c r="Z834" s="262"/>
      <c r="AA834" s="262"/>
      <c r="AB834" s="262"/>
      <c r="AC834" s="262"/>
      <c r="AD834" s="262"/>
      <c r="AE834" s="262"/>
      <c r="AF834" s="262"/>
      <c r="AG834" s="262"/>
    </row>
    <row r="835" spans="1:33" ht="20.25" customHeight="1">
      <c r="A835" s="262"/>
      <c r="B835" s="262"/>
      <c r="C835" s="262"/>
      <c r="D835" s="263"/>
      <c r="E835" s="262"/>
      <c r="F835" s="262"/>
      <c r="G835" s="262"/>
      <c r="H835" s="262"/>
      <c r="I835" s="262"/>
      <c r="J835" s="262"/>
      <c r="K835" s="262"/>
      <c r="L835" s="262"/>
      <c r="M835" s="262"/>
      <c r="N835" s="262"/>
      <c r="O835" s="262"/>
      <c r="P835" s="262"/>
      <c r="Q835" s="262"/>
      <c r="R835" s="262"/>
      <c r="S835" s="262"/>
      <c r="T835" s="262"/>
      <c r="U835" s="262"/>
      <c r="V835" s="262"/>
      <c r="W835" s="262"/>
      <c r="X835" s="262"/>
      <c r="Y835" s="262"/>
      <c r="Z835" s="262"/>
      <c r="AA835" s="262"/>
      <c r="AB835" s="262"/>
      <c r="AC835" s="262"/>
      <c r="AD835" s="262"/>
      <c r="AE835" s="262"/>
      <c r="AF835" s="262"/>
      <c r="AG835" s="262"/>
    </row>
    <row r="836" spans="1:33" ht="20.25" customHeight="1">
      <c r="A836" s="262"/>
      <c r="B836" s="262"/>
      <c r="C836" s="262"/>
      <c r="D836" s="263"/>
      <c r="E836" s="262"/>
      <c r="F836" s="262"/>
      <c r="G836" s="262"/>
      <c r="H836" s="262"/>
      <c r="I836" s="262"/>
      <c r="J836" s="262"/>
      <c r="K836" s="262"/>
      <c r="L836" s="262"/>
      <c r="M836" s="262"/>
      <c r="N836" s="262"/>
      <c r="O836" s="262"/>
      <c r="P836" s="262"/>
      <c r="Q836" s="262"/>
      <c r="R836" s="262"/>
      <c r="S836" s="262"/>
      <c r="T836" s="262"/>
      <c r="U836" s="262"/>
      <c r="V836" s="262"/>
      <c r="W836" s="262"/>
      <c r="X836" s="262"/>
      <c r="Y836" s="262"/>
      <c r="Z836" s="262"/>
      <c r="AA836" s="262"/>
      <c r="AB836" s="262"/>
      <c r="AC836" s="262"/>
      <c r="AD836" s="262"/>
      <c r="AE836" s="262"/>
      <c r="AF836" s="262"/>
      <c r="AG836" s="262"/>
    </row>
    <row r="837" spans="1:33" ht="20.25" customHeight="1">
      <c r="A837" s="262"/>
      <c r="B837" s="262"/>
      <c r="C837" s="262"/>
      <c r="D837" s="263"/>
      <c r="E837" s="262"/>
      <c r="F837" s="262"/>
      <c r="G837" s="262"/>
      <c r="H837" s="262"/>
      <c r="I837" s="262"/>
      <c r="J837" s="262"/>
      <c r="K837" s="262"/>
      <c r="L837" s="262"/>
      <c r="M837" s="262"/>
      <c r="N837" s="262"/>
      <c r="O837" s="262"/>
      <c r="P837" s="262"/>
      <c r="Q837" s="262"/>
      <c r="R837" s="262"/>
      <c r="S837" s="262"/>
      <c r="T837" s="262"/>
      <c r="U837" s="262"/>
      <c r="V837" s="262"/>
      <c r="W837" s="262"/>
      <c r="X837" s="262"/>
      <c r="Y837" s="262"/>
      <c r="Z837" s="262"/>
      <c r="AA837" s="262"/>
      <c r="AB837" s="262"/>
      <c r="AC837" s="262"/>
      <c r="AD837" s="262"/>
      <c r="AE837" s="262"/>
      <c r="AF837" s="262"/>
      <c r="AG837" s="262"/>
    </row>
    <row r="838" spans="1:33" ht="20.25" customHeight="1">
      <c r="A838" s="262"/>
      <c r="B838" s="262"/>
      <c r="C838" s="262"/>
      <c r="D838" s="263"/>
      <c r="E838" s="262"/>
      <c r="F838" s="262"/>
      <c r="G838" s="262"/>
      <c r="H838" s="262"/>
      <c r="I838" s="262"/>
      <c r="J838" s="262"/>
      <c r="K838" s="262"/>
      <c r="L838" s="262"/>
      <c r="M838" s="262"/>
      <c r="N838" s="262"/>
      <c r="O838" s="262"/>
      <c r="P838" s="262"/>
      <c r="Q838" s="262"/>
      <c r="R838" s="262"/>
      <c r="S838" s="262"/>
      <c r="T838" s="262"/>
      <c r="U838" s="262"/>
      <c r="V838" s="262"/>
      <c r="W838" s="262"/>
      <c r="X838" s="262"/>
      <c r="Y838" s="262"/>
      <c r="Z838" s="262"/>
      <c r="AA838" s="262"/>
      <c r="AB838" s="262"/>
      <c r="AC838" s="262"/>
      <c r="AD838" s="262"/>
      <c r="AE838" s="262"/>
      <c r="AF838" s="262"/>
      <c r="AG838" s="262"/>
    </row>
    <row r="839" spans="1:33" ht="20.25" customHeight="1">
      <c r="A839" s="262"/>
      <c r="B839" s="262"/>
      <c r="C839" s="262"/>
      <c r="D839" s="263"/>
      <c r="E839" s="262"/>
      <c r="F839" s="262"/>
      <c r="G839" s="262"/>
      <c r="H839" s="262"/>
      <c r="I839" s="262"/>
      <c r="J839" s="262"/>
      <c r="K839" s="262"/>
      <c r="L839" s="262"/>
      <c r="M839" s="262"/>
      <c r="N839" s="262"/>
      <c r="O839" s="262"/>
      <c r="P839" s="262"/>
      <c r="Q839" s="262"/>
      <c r="R839" s="262"/>
      <c r="S839" s="262"/>
      <c r="T839" s="262"/>
      <c r="U839" s="262"/>
      <c r="V839" s="262"/>
      <c r="W839" s="262"/>
      <c r="X839" s="262"/>
      <c r="Y839" s="262"/>
      <c r="Z839" s="262"/>
      <c r="AA839" s="262"/>
      <c r="AB839" s="262"/>
      <c r="AC839" s="262"/>
      <c r="AD839" s="262"/>
      <c r="AE839" s="262"/>
      <c r="AF839" s="262"/>
      <c r="AG839" s="262"/>
    </row>
    <row r="840" spans="1:33" ht="20.25" customHeight="1">
      <c r="A840" s="262"/>
      <c r="B840" s="262"/>
      <c r="C840" s="262"/>
      <c r="D840" s="263"/>
      <c r="E840" s="262"/>
      <c r="F840" s="262"/>
      <c r="G840" s="262"/>
      <c r="H840" s="262"/>
      <c r="I840" s="262"/>
      <c r="J840" s="262"/>
      <c r="K840" s="262"/>
      <c r="L840" s="262"/>
      <c r="M840" s="262"/>
      <c r="N840" s="262"/>
      <c r="O840" s="262"/>
      <c r="P840" s="262"/>
      <c r="Q840" s="262"/>
      <c r="R840" s="262"/>
      <c r="S840" s="262"/>
      <c r="T840" s="262"/>
      <c r="U840" s="262"/>
      <c r="V840" s="262"/>
      <c r="W840" s="262"/>
      <c r="X840" s="262"/>
      <c r="Y840" s="262"/>
      <c r="Z840" s="262"/>
      <c r="AA840" s="262"/>
      <c r="AB840" s="262"/>
      <c r="AC840" s="262"/>
      <c r="AD840" s="262"/>
      <c r="AE840" s="262"/>
      <c r="AF840" s="262"/>
      <c r="AG840" s="262"/>
    </row>
    <row r="841" spans="1:33" ht="20.25" customHeight="1">
      <c r="A841" s="262"/>
      <c r="B841" s="262"/>
      <c r="C841" s="262"/>
      <c r="D841" s="263"/>
      <c r="E841" s="262"/>
      <c r="F841" s="262"/>
      <c r="G841" s="262"/>
      <c r="H841" s="262"/>
      <c r="I841" s="262"/>
      <c r="J841" s="262"/>
      <c r="K841" s="262"/>
      <c r="L841" s="262"/>
      <c r="M841" s="262"/>
      <c r="N841" s="262"/>
      <c r="O841" s="262"/>
      <c r="P841" s="262"/>
      <c r="Q841" s="262"/>
      <c r="R841" s="262"/>
      <c r="S841" s="262"/>
      <c r="T841" s="262"/>
      <c r="U841" s="262"/>
      <c r="V841" s="262"/>
      <c r="W841" s="262"/>
      <c r="X841" s="262"/>
      <c r="Y841" s="262"/>
      <c r="Z841" s="262"/>
      <c r="AA841" s="262"/>
      <c r="AB841" s="262"/>
      <c r="AC841" s="262"/>
      <c r="AD841" s="262"/>
      <c r="AE841" s="262"/>
      <c r="AF841" s="262"/>
      <c r="AG841" s="262"/>
    </row>
    <row r="842" spans="1:33" ht="20.25" customHeight="1">
      <c r="A842" s="262"/>
      <c r="B842" s="262"/>
      <c r="C842" s="262"/>
      <c r="D842" s="263"/>
      <c r="E842" s="262"/>
      <c r="F842" s="262"/>
      <c r="G842" s="262"/>
      <c r="H842" s="262"/>
      <c r="I842" s="262"/>
      <c r="J842" s="262"/>
      <c r="K842" s="262"/>
      <c r="L842" s="262"/>
      <c r="M842" s="262"/>
      <c r="N842" s="262"/>
      <c r="O842" s="262"/>
      <c r="P842" s="262"/>
      <c r="Q842" s="262"/>
      <c r="R842" s="262"/>
      <c r="S842" s="262"/>
      <c r="T842" s="262"/>
      <c r="U842" s="262"/>
      <c r="V842" s="262"/>
      <c r="W842" s="262"/>
      <c r="X842" s="262"/>
      <c r="Y842" s="262"/>
      <c r="Z842" s="262"/>
      <c r="AA842" s="262"/>
      <c r="AB842" s="262"/>
      <c r="AC842" s="262"/>
      <c r="AD842" s="262"/>
      <c r="AE842" s="262"/>
      <c r="AF842" s="262"/>
      <c r="AG842" s="262"/>
    </row>
    <row r="843" spans="1:33" ht="20.25" customHeight="1">
      <c r="A843" s="262"/>
      <c r="B843" s="262"/>
      <c r="C843" s="262"/>
      <c r="D843" s="263"/>
      <c r="E843" s="262"/>
      <c r="F843" s="262"/>
      <c r="G843" s="262"/>
      <c r="H843" s="262"/>
      <c r="I843" s="262"/>
      <c r="J843" s="262"/>
      <c r="K843" s="262"/>
      <c r="L843" s="262"/>
      <c r="M843" s="262"/>
      <c r="N843" s="262"/>
      <c r="O843" s="262"/>
      <c r="P843" s="262"/>
      <c r="Q843" s="262"/>
      <c r="R843" s="262"/>
      <c r="S843" s="262"/>
      <c r="T843" s="262"/>
      <c r="U843" s="262"/>
      <c r="V843" s="262"/>
      <c r="W843" s="262"/>
      <c r="X843" s="262"/>
      <c r="Y843" s="262"/>
      <c r="Z843" s="262"/>
      <c r="AA843" s="262"/>
      <c r="AB843" s="262"/>
      <c r="AC843" s="262"/>
      <c r="AD843" s="262"/>
      <c r="AE843" s="262"/>
      <c r="AF843" s="262"/>
      <c r="AG843" s="262"/>
    </row>
    <row r="844" spans="1:33" ht="20.25" customHeight="1">
      <c r="A844" s="262"/>
      <c r="B844" s="262"/>
      <c r="C844" s="262"/>
      <c r="D844" s="263"/>
      <c r="E844" s="262"/>
      <c r="F844" s="262"/>
      <c r="G844" s="262"/>
      <c r="H844" s="262"/>
      <c r="I844" s="262"/>
      <c r="J844" s="262"/>
      <c r="K844" s="262"/>
      <c r="L844" s="262"/>
      <c r="M844" s="262"/>
      <c r="N844" s="262"/>
      <c r="O844" s="262"/>
      <c r="P844" s="262"/>
      <c r="Q844" s="262"/>
      <c r="R844" s="262"/>
      <c r="S844" s="262"/>
      <c r="T844" s="262"/>
      <c r="U844" s="262"/>
      <c r="V844" s="262"/>
      <c r="W844" s="262"/>
      <c r="X844" s="262"/>
      <c r="Y844" s="262"/>
      <c r="Z844" s="262"/>
      <c r="AA844" s="262"/>
      <c r="AB844" s="262"/>
      <c r="AC844" s="262"/>
      <c r="AD844" s="262"/>
      <c r="AE844" s="262"/>
      <c r="AF844" s="262"/>
      <c r="AG844" s="262"/>
    </row>
    <row r="845" spans="1:33" ht="20.25" customHeight="1">
      <c r="A845" s="262"/>
      <c r="B845" s="262"/>
      <c r="C845" s="262"/>
      <c r="D845" s="263"/>
      <c r="E845" s="262"/>
      <c r="F845" s="262"/>
      <c r="G845" s="262"/>
      <c r="H845" s="262"/>
      <c r="I845" s="262"/>
      <c r="J845" s="262"/>
      <c r="K845" s="262"/>
      <c r="L845" s="262"/>
      <c r="M845" s="262"/>
      <c r="N845" s="262"/>
      <c r="O845" s="262"/>
      <c r="P845" s="262"/>
      <c r="Q845" s="262"/>
      <c r="R845" s="262"/>
      <c r="S845" s="262"/>
      <c r="T845" s="262"/>
      <c r="U845" s="262"/>
      <c r="V845" s="262"/>
      <c r="W845" s="262"/>
      <c r="X845" s="262"/>
      <c r="Y845" s="262"/>
      <c r="Z845" s="262"/>
      <c r="AA845" s="262"/>
      <c r="AB845" s="262"/>
      <c r="AC845" s="262"/>
      <c r="AD845" s="262"/>
      <c r="AE845" s="262"/>
      <c r="AF845" s="262"/>
      <c r="AG845" s="262"/>
    </row>
    <row r="846" spans="1:33" ht="20.25" customHeight="1">
      <c r="A846" s="262"/>
      <c r="B846" s="262"/>
      <c r="C846" s="262"/>
      <c r="D846" s="263"/>
      <c r="E846" s="262"/>
      <c r="F846" s="262"/>
      <c r="G846" s="262"/>
      <c r="H846" s="262"/>
      <c r="I846" s="262"/>
      <c r="J846" s="262"/>
      <c r="K846" s="262"/>
      <c r="L846" s="262"/>
      <c r="M846" s="262"/>
      <c r="N846" s="262"/>
      <c r="O846" s="262"/>
      <c r="P846" s="262"/>
      <c r="Q846" s="262"/>
      <c r="R846" s="262"/>
      <c r="S846" s="262"/>
      <c r="T846" s="262"/>
      <c r="U846" s="262"/>
      <c r="V846" s="262"/>
      <c r="W846" s="262"/>
      <c r="X846" s="262"/>
      <c r="Y846" s="262"/>
      <c r="Z846" s="262"/>
      <c r="AA846" s="262"/>
      <c r="AB846" s="262"/>
      <c r="AC846" s="262"/>
      <c r="AD846" s="262"/>
      <c r="AE846" s="262"/>
      <c r="AF846" s="262"/>
      <c r="AG846" s="262"/>
    </row>
    <row r="847" spans="1:33" ht="20.25" customHeight="1">
      <c r="A847" s="262"/>
      <c r="B847" s="262"/>
      <c r="C847" s="262"/>
      <c r="D847" s="263"/>
      <c r="E847" s="262"/>
      <c r="F847" s="262"/>
      <c r="G847" s="262"/>
      <c r="H847" s="262"/>
      <c r="I847" s="262"/>
      <c r="J847" s="262"/>
      <c r="K847" s="262"/>
      <c r="L847" s="262"/>
      <c r="M847" s="262"/>
      <c r="N847" s="262"/>
      <c r="O847" s="262"/>
      <c r="P847" s="262"/>
      <c r="Q847" s="262"/>
      <c r="R847" s="262"/>
      <c r="S847" s="262"/>
      <c r="T847" s="262"/>
      <c r="U847" s="262"/>
      <c r="V847" s="262"/>
      <c r="W847" s="262"/>
      <c r="X847" s="262"/>
      <c r="Y847" s="262"/>
      <c r="Z847" s="262"/>
      <c r="AA847" s="262"/>
      <c r="AB847" s="262"/>
      <c r="AC847" s="262"/>
      <c r="AD847" s="262"/>
      <c r="AE847" s="262"/>
      <c r="AF847" s="262"/>
      <c r="AG847" s="262"/>
    </row>
    <row r="848" spans="1:33" ht="20.25" customHeight="1">
      <c r="A848" s="262"/>
      <c r="B848" s="262"/>
      <c r="C848" s="262"/>
      <c r="D848" s="263"/>
      <c r="E848" s="262"/>
      <c r="F848" s="262"/>
      <c r="G848" s="262"/>
      <c r="H848" s="262"/>
      <c r="I848" s="262"/>
      <c r="J848" s="262"/>
      <c r="K848" s="262"/>
      <c r="L848" s="262"/>
      <c r="M848" s="262"/>
      <c r="N848" s="262"/>
      <c r="O848" s="262"/>
      <c r="P848" s="262"/>
      <c r="Q848" s="262"/>
      <c r="R848" s="262"/>
      <c r="S848" s="262"/>
      <c r="T848" s="262"/>
      <c r="U848" s="262"/>
      <c r="V848" s="262"/>
      <c r="W848" s="262"/>
      <c r="X848" s="262"/>
      <c r="Y848" s="262"/>
      <c r="Z848" s="262"/>
      <c r="AA848" s="262"/>
      <c r="AB848" s="262"/>
      <c r="AC848" s="262"/>
      <c r="AD848" s="262"/>
      <c r="AE848" s="262"/>
      <c r="AF848" s="262"/>
      <c r="AG848" s="262"/>
    </row>
    <row r="849" spans="1:33" ht="20.25" customHeight="1">
      <c r="A849" s="262"/>
      <c r="B849" s="262"/>
      <c r="C849" s="262"/>
      <c r="D849" s="263"/>
      <c r="E849" s="262"/>
      <c r="F849" s="262"/>
      <c r="G849" s="262"/>
      <c r="H849" s="262"/>
      <c r="I849" s="262"/>
      <c r="J849" s="262"/>
      <c r="K849" s="262"/>
      <c r="L849" s="262"/>
      <c r="M849" s="262"/>
      <c r="N849" s="262"/>
      <c r="O849" s="262"/>
      <c r="P849" s="262"/>
      <c r="Q849" s="262"/>
      <c r="R849" s="262"/>
      <c r="S849" s="262"/>
      <c r="T849" s="262"/>
      <c r="U849" s="262"/>
      <c r="V849" s="262"/>
      <c r="W849" s="262"/>
      <c r="X849" s="262"/>
      <c r="Y849" s="262"/>
      <c r="Z849" s="262"/>
      <c r="AA849" s="262"/>
      <c r="AB849" s="262"/>
      <c r="AC849" s="262"/>
      <c r="AD849" s="262"/>
      <c r="AE849" s="262"/>
      <c r="AF849" s="262"/>
      <c r="AG849" s="262"/>
    </row>
    <row r="850" spans="1:33" ht="20.25" customHeight="1">
      <c r="A850" s="262"/>
      <c r="B850" s="262"/>
      <c r="C850" s="262"/>
      <c r="D850" s="263"/>
      <c r="E850" s="262"/>
      <c r="F850" s="262"/>
      <c r="G850" s="262"/>
      <c r="H850" s="262"/>
      <c r="I850" s="262"/>
      <c r="J850" s="262"/>
      <c r="K850" s="262"/>
      <c r="L850" s="262"/>
      <c r="M850" s="262"/>
      <c r="N850" s="262"/>
      <c r="O850" s="262"/>
      <c r="P850" s="262"/>
      <c r="Q850" s="262"/>
      <c r="R850" s="262"/>
      <c r="S850" s="262"/>
      <c r="T850" s="262"/>
      <c r="U850" s="262"/>
      <c r="V850" s="262"/>
      <c r="W850" s="262"/>
      <c r="X850" s="262"/>
      <c r="Y850" s="262"/>
      <c r="Z850" s="262"/>
      <c r="AA850" s="262"/>
      <c r="AB850" s="262"/>
      <c r="AC850" s="262"/>
      <c r="AD850" s="262"/>
      <c r="AE850" s="262"/>
      <c r="AF850" s="262"/>
      <c r="AG850" s="262"/>
    </row>
    <row r="851" spans="1:33" ht="20.25" customHeight="1">
      <c r="A851" s="262"/>
      <c r="B851" s="262"/>
      <c r="C851" s="262"/>
      <c r="D851" s="263"/>
      <c r="E851" s="262"/>
      <c r="F851" s="262"/>
      <c r="G851" s="262"/>
      <c r="H851" s="262"/>
      <c r="I851" s="262"/>
      <c r="J851" s="262"/>
      <c r="K851" s="262"/>
      <c r="L851" s="262"/>
      <c r="M851" s="262"/>
      <c r="N851" s="262"/>
      <c r="O851" s="262"/>
      <c r="P851" s="262"/>
      <c r="Q851" s="262"/>
      <c r="R851" s="262"/>
      <c r="S851" s="262"/>
      <c r="T851" s="262"/>
      <c r="U851" s="262"/>
      <c r="V851" s="262"/>
      <c r="W851" s="262"/>
      <c r="X851" s="262"/>
      <c r="Y851" s="262"/>
      <c r="Z851" s="262"/>
      <c r="AA851" s="262"/>
      <c r="AB851" s="262"/>
      <c r="AC851" s="262"/>
      <c r="AD851" s="262"/>
      <c r="AE851" s="262"/>
      <c r="AF851" s="262"/>
      <c r="AG851" s="262"/>
    </row>
    <row r="852" spans="1:33" ht="20.25" customHeight="1">
      <c r="A852" s="262"/>
      <c r="B852" s="262"/>
      <c r="C852" s="262"/>
      <c r="D852" s="263"/>
      <c r="E852" s="262"/>
      <c r="F852" s="262"/>
      <c r="G852" s="262"/>
      <c r="H852" s="262"/>
      <c r="I852" s="262"/>
      <c r="J852" s="262"/>
      <c r="K852" s="262"/>
      <c r="L852" s="262"/>
      <c r="M852" s="262"/>
      <c r="N852" s="262"/>
      <c r="O852" s="262"/>
      <c r="P852" s="262"/>
      <c r="Q852" s="262"/>
      <c r="R852" s="262"/>
      <c r="S852" s="262"/>
      <c r="T852" s="262"/>
      <c r="U852" s="262"/>
      <c r="V852" s="262"/>
      <c r="W852" s="262"/>
      <c r="X852" s="262"/>
      <c r="Y852" s="262"/>
      <c r="Z852" s="262"/>
      <c r="AA852" s="262"/>
      <c r="AB852" s="262"/>
      <c r="AC852" s="262"/>
      <c r="AD852" s="262"/>
      <c r="AE852" s="262"/>
      <c r="AF852" s="262"/>
      <c r="AG852" s="262"/>
    </row>
    <row r="853" spans="1:33" ht="20.25" customHeight="1">
      <c r="A853" s="262"/>
      <c r="B853" s="262"/>
      <c r="C853" s="262"/>
      <c r="D853" s="263"/>
      <c r="E853" s="262"/>
      <c r="F853" s="262"/>
      <c r="G853" s="262"/>
      <c r="H853" s="262"/>
      <c r="I853" s="262"/>
      <c r="J853" s="262"/>
      <c r="K853" s="262"/>
      <c r="L853" s="262"/>
      <c r="M853" s="262"/>
      <c r="N853" s="262"/>
      <c r="O853" s="262"/>
      <c r="P853" s="262"/>
      <c r="Q853" s="262"/>
      <c r="R853" s="262"/>
      <c r="S853" s="262"/>
      <c r="T853" s="262"/>
      <c r="U853" s="262"/>
      <c r="V853" s="262"/>
      <c r="W853" s="262"/>
      <c r="X853" s="262"/>
      <c r="Y853" s="262"/>
      <c r="Z853" s="262"/>
      <c r="AA853" s="262"/>
      <c r="AB853" s="262"/>
      <c r="AC853" s="262"/>
      <c r="AD853" s="262"/>
      <c r="AE853" s="262"/>
      <c r="AF853" s="262"/>
      <c r="AG853" s="262"/>
    </row>
    <row r="854" spans="1:33" ht="20.25" customHeight="1">
      <c r="A854" s="262"/>
      <c r="B854" s="262"/>
      <c r="C854" s="262"/>
      <c r="D854" s="263"/>
      <c r="E854" s="262"/>
      <c r="F854" s="262"/>
      <c r="G854" s="262"/>
      <c r="H854" s="262"/>
      <c r="I854" s="262"/>
      <c r="J854" s="262"/>
      <c r="K854" s="262"/>
      <c r="L854" s="262"/>
      <c r="M854" s="262"/>
      <c r="N854" s="262"/>
      <c r="O854" s="262"/>
      <c r="P854" s="262"/>
      <c r="Q854" s="262"/>
      <c r="R854" s="262"/>
      <c r="S854" s="262"/>
      <c r="T854" s="262"/>
      <c r="U854" s="262"/>
      <c r="V854" s="262"/>
      <c r="W854" s="262"/>
      <c r="X854" s="262"/>
      <c r="Y854" s="262"/>
      <c r="Z854" s="262"/>
      <c r="AA854" s="262"/>
      <c r="AB854" s="262"/>
      <c r="AC854" s="262"/>
      <c r="AD854" s="262"/>
      <c r="AE854" s="262"/>
      <c r="AF854" s="262"/>
      <c r="AG854" s="262"/>
    </row>
    <row r="855" spans="1:33" ht="20.25" customHeight="1">
      <c r="A855" s="262"/>
      <c r="B855" s="262"/>
      <c r="C855" s="262"/>
      <c r="D855" s="263"/>
      <c r="E855" s="262"/>
      <c r="F855" s="262"/>
      <c r="G855" s="262"/>
      <c r="H855" s="262"/>
      <c r="I855" s="262"/>
      <c r="J855" s="262"/>
      <c r="K855" s="262"/>
      <c r="L855" s="262"/>
      <c r="M855" s="262"/>
      <c r="N855" s="262"/>
      <c r="O855" s="262"/>
      <c r="P855" s="262"/>
      <c r="Q855" s="262"/>
      <c r="R855" s="262"/>
      <c r="S855" s="262"/>
      <c r="T855" s="262"/>
      <c r="U855" s="262"/>
      <c r="V855" s="262"/>
      <c r="W855" s="262"/>
      <c r="X855" s="262"/>
      <c r="Y855" s="262"/>
      <c r="Z855" s="262"/>
      <c r="AA855" s="262"/>
      <c r="AB855" s="262"/>
      <c r="AC855" s="262"/>
      <c r="AD855" s="262"/>
      <c r="AE855" s="262"/>
      <c r="AF855" s="262"/>
      <c r="AG855" s="262"/>
    </row>
    <row r="856" spans="1:33" ht="20.25" customHeight="1">
      <c r="A856" s="262"/>
      <c r="B856" s="262"/>
      <c r="C856" s="262"/>
      <c r="D856" s="263"/>
      <c r="E856" s="262"/>
      <c r="F856" s="262"/>
      <c r="G856" s="262"/>
      <c r="H856" s="262"/>
      <c r="I856" s="262"/>
      <c r="J856" s="262"/>
      <c r="K856" s="262"/>
      <c r="L856" s="262"/>
      <c r="M856" s="262"/>
      <c r="N856" s="262"/>
      <c r="O856" s="262"/>
      <c r="P856" s="262"/>
      <c r="Q856" s="262"/>
      <c r="R856" s="262"/>
      <c r="S856" s="262"/>
      <c r="T856" s="262"/>
      <c r="U856" s="262"/>
      <c r="V856" s="262"/>
      <c r="W856" s="262"/>
      <c r="X856" s="262"/>
      <c r="Y856" s="262"/>
      <c r="Z856" s="262"/>
      <c r="AA856" s="262"/>
      <c r="AB856" s="262"/>
      <c r="AC856" s="262"/>
      <c r="AD856" s="262"/>
      <c r="AE856" s="262"/>
      <c r="AF856" s="262"/>
      <c r="AG856" s="262"/>
    </row>
    <row r="857" spans="1:33" ht="20.25" customHeight="1">
      <c r="A857" s="262"/>
      <c r="B857" s="262"/>
      <c r="C857" s="262"/>
      <c r="D857" s="263"/>
      <c r="E857" s="262"/>
      <c r="F857" s="262"/>
      <c r="G857" s="262"/>
      <c r="H857" s="262"/>
      <c r="I857" s="262"/>
      <c r="J857" s="262"/>
      <c r="K857" s="262"/>
      <c r="L857" s="262"/>
      <c r="M857" s="262"/>
      <c r="N857" s="262"/>
      <c r="O857" s="262"/>
      <c r="P857" s="262"/>
      <c r="Q857" s="262"/>
      <c r="R857" s="262"/>
      <c r="S857" s="262"/>
      <c r="T857" s="262"/>
      <c r="U857" s="262"/>
      <c r="V857" s="262"/>
      <c r="W857" s="262"/>
      <c r="X857" s="262"/>
      <c r="Y857" s="262"/>
      <c r="Z857" s="262"/>
      <c r="AA857" s="262"/>
      <c r="AB857" s="262"/>
      <c r="AC857" s="262"/>
      <c r="AD857" s="262"/>
      <c r="AE857" s="262"/>
      <c r="AF857" s="262"/>
      <c r="AG857" s="262"/>
    </row>
    <row r="858" spans="1:33" ht="20.25" customHeight="1">
      <c r="A858" s="262"/>
      <c r="B858" s="262"/>
      <c r="C858" s="262"/>
      <c r="D858" s="263"/>
      <c r="E858" s="262"/>
      <c r="F858" s="262"/>
      <c r="G858" s="262"/>
      <c r="H858" s="262"/>
      <c r="I858" s="262"/>
      <c r="J858" s="262"/>
      <c r="K858" s="262"/>
      <c r="L858" s="262"/>
      <c r="M858" s="262"/>
      <c r="N858" s="262"/>
      <c r="O858" s="262"/>
      <c r="P858" s="262"/>
      <c r="Q858" s="262"/>
      <c r="R858" s="262"/>
      <c r="S858" s="262"/>
      <c r="T858" s="262"/>
      <c r="U858" s="262"/>
      <c r="V858" s="262"/>
      <c r="W858" s="262"/>
      <c r="X858" s="262"/>
      <c r="Y858" s="262"/>
      <c r="Z858" s="262"/>
      <c r="AA858" s="262"/>
      <c r="AB858" s="262"/>
      <c r="AC858" s="262"/>
      <c r="AD858" s="262"/>
      <c r="AE858" s="262"/>
      <c r="AF858" s="262"/>
      <c r="AG858" s="262"/>
    </row>
    <row r="859" spans="1:33" ht="20.25" customHeight="1">
      <c r="A859" s="262"/>
      <c r="B859" s="262"/>
      <c r="C859" s="262"/>
      <c r="D859" s="263"/>
      <c r="E859" s="262"/>
      <c r="F859" s="262"/>
      <c r="G859" s="262"/>
      <c r="H859" s="262"/>
      <c r="I859" s="262"/>
      <c r="J859" s="262"/>
      <c r="K859" s="262"/>
      <c r="L859" s="262"/>
      <c r="M859" s="262"/>
      <c r="N859" s="262"/>
      <c r="O859" s="262"/>
      <c r="P859" s="262"/>
      <c r="Q859" s="262"/>
      <c r="R859" s="262"/>
      <c r="S859" s="262"/>
      <c r="T859" s="262"/>
      <c r="U859" s="262"/>
      <c r="V859" s="262"/>
      <c r="W859" s="262"/>
      <c r="X859" s="262"/>
      <c r="Y859" s="262"/>
      <c r="Z859" s="262"/>
      <c r="AA859" s="262"/>
      <c r="AB859" s="262"/>
      <c r="AC859" s="262"/>
      <c r="AD859" s="262"/>
      <c r="AE859" s="262"/>
      <c r="AF859" s="262"/>
      <c r="AG859" s="262"/>
    </row>
    <row r="860" spans="1:33" ht="20.25" customHeight="1">
      <c r="A860" s="262"/>
      <c r="B860" s="262"/>
      <c r="C860" s="262"/>
      <c r="D860" s="263"/>
      <c r="E860" s="262"/>
      <c r="F860" s="262"/>
      <c r="G860" s="262"/>
      <c r="H860" s="262"/>
      <c r="I860" s="262"/>
      <c r="J860" s="262"/>
      <c r="K860" s="262"/>
      <c r="L860" s="262"/>
      <c r="M860" s="262"/>
      <c r="N860" s="262"/>
      <c r="O860" s="262"/>
      <c r="P860" s="262"/>
      <c r="Q860" s="262"/>
      <c r="R860" s="262"/>
      <c r="S860" s="262"/>
      <c r="T860" s="262"/>
      <c r="U860" s="262"/>
      <c r="V860" s="262"/>
      <c r="W860" s="262"/>
      <c r="X860" s="262"/>
      <c r="Y860" s="262"/>
      <c r="Z860" s="262"/>
      <c r="AA860" s="262"/>
      <c r="AB860" s="262"/>
      <c r="AC860" s="262"/>
      <c r="AD860" s="262"/>
      <c r="AE860" s="262"/>
      <c r="AF860" s="262"/>
      <c r="AG860" s="262"/>
    </row>
    <row r="861" spans="1:33" ht="20.25" customHeight="1">
      <c r="A861" s="262"/>
      <c r="B861" s="262"/>
      <c r="C861" s="262"/>
      <c r="D861" s="263"/>
      <c r="E861" s="262"/>
      <c r="F861" s="262"/>
      <c r="G861" s="262"/>
      <c r="H861" s="262"/>
      <c r="I861" s="262"/>
      <c r="J861" s="262"/>
      <c r="K861" s="262"/>
      <c r="L861" s="262"/>
      <c r="M861" s="262"/>
      <c r="N861" s="262"/>
      <c r="O861" s="262"/>
      <c r="P861" s="262"/>
      <c r="Q861" s="262"/>
      <c r="R861" s="262"/>
      <c r="S861" s="262"/>
      <c r="T861" s="262"/>
      <c r="U861" s="262"/>
      <c r="V861" s="262"/>
      <c r="W861" s="262"/>
      <c r="X861" s="262"/>
      <c r="Y861" s="262"/>
      <c r="Z861" s="262"/>
      <c r="AA861" s="262"/>
      <c r="AB861" s="262"/>
      <c r="AC861" s="262"/>
      <c r="AD861" s="262"/>
      <c r="AE861" s="262"/>
      <c r="AF861" s="262"/>
      <c r="AG861" s="262"/>
    </row>
    <row r="862" spans="1:33" ht="20.25" customHeight="1">
      <c r="A862" s="262"/>
      <c r="B862" s="262"/>
      <c r="C862" s="262"/>
      <c r="D862" s="263"/>
      <c r="E862" s="262"/>
      <c r="F862" s="262"/>
      <c r="G862" s="262"/>
      <c r="H862" s="262"/>
      <c r="I862" s="262"/>
      <c r="J862" s="262"/>
      <c r="K862" s="262"/>
      <c r="L862" s="262"/>
      <c r="M862" s="262"/>
      <c r="N862" s="262"/>
      <c r="O862" s="262"/>
      <c r="P862" s="262"/>
      <c r="Q862" s="262"/>
      <c r="R862" s="262"/>
      <c r="S862" s="262"/>
      <c r="T862" s="262"/>
      <c r="U862" s="262"/>
      <c r="V862" s="262"/>
      <c r="W862" s="262"/>
      <c r="X862" s="262"/>
      <c r="Y862" s="262"/>
      <c r="Z862" s="262"/>
      <c r="AA862" s="262"/>
      <c r="AB862" s="262"/>
      <c r="AC862" s="262"/>
      <c r="AD862" s="262"/>
      <c r="AE862" s="262"/>
      <c r="AF862" s="262"/>
      <c r="AG862" s="262"/>
    </row>
    <row r="863" spans="1:33" ht="20.25" customHeight="1">
      <c r="A863" s="262"/>
      <c r="B863" s="262"/>
      <c r="C863" s="262"/>
      <c r="D863" s="263"/>
      <c r="E863" s="262"/>
      <c r="F863" s="262"/>
      <c r="G863" s="262"/>
      <c r="H863" s="262"/>
      <c r="I863" s="262"/>
      <c r="J863" s="262"/>
      <c r="K863" s="262"/>
      <c r="L863" s="262"/>
      <c r="M863" s="262"/>
      <c r="N863" s="262"/>
      <c r="O863" s="262"/>
      <c r="P863" s="262"/>
      <c r="Q863" s="262"/>
      <c r="R863" s="262"/>
      <c r="S863" s="262"/>
      <c r="T863" s="262"/>
      <c r="U863" s="262"/>
      <c r="V863" s="262"/>
      <c r="W863" s="262"/>
      <c r="X863" s="262"/>
      <c r="Y863" s="262"/>
      <c r="Z863" s="262"/>
      <c r="AA863" s="262"/>
      <c r="AB863" s="262"/>
      <c r="AC863" s="262"/>
      <c r="AD863" s="262"/>
      <c r="AE863" s="262"/>
      <c r="AF863" s="262"/>
      <c r="AG863" s="262"/>
    </row>
    <row r="864" spans="1:33" ht="20.25" customHeight="1">
      <c r="A864" s="262"/>
      <c r="B864" s="262"/>
      <c r="C864" s="262"/>
      <c r="D864" s="263"/>
      <c r="E864" s="262"/>
      <c r="F864" s="262"/>
      <c r="G864" s="262"/>
      <c r="H864" s="262"/>
      <c r="I864" s="262"/>
      <c r="J864" s="262"/>
      <c r="K864" s="262"/>
      <c r="L864" s="262"/>
      <c r="M864" s="262"/>
      <c r="N864" s="262"/>
      <c r="O864" s="262"/>
      <c r="P864" s="262"/>
      <c r="Q864" s="262"/>
      <c r="R864" s="262"/>
      <c r="S864" s="262"/>
      <c r="T864" s="262"/>
      <c r="U864" s="262"/>
      <c r="V864" s="262"/>
      <c r="W864" s="262"/>
      <c r="X864" s="262"/>
      <c r="Y864" s="262"/>
      <c r="Z864" s="262"/>
      <c r="AA864" s="262"/>
      <c r="AB864" s="262"/>
      <c r="AC864" s="262"/>
      <c r="AD864" s="262"/>
      <c r="AE864" s="262"/>
      <c r="AF864" s="262"/>
      <c r="AG864" s="262"/>
    </row>
    <row r="865" spans="1:33" ht="20.25" customHeight="1">
      <c r="A865" s="262"/>
      <c r="B865" s="262"/>
      <c r="C865" s="262"/>
      <c r="D865" s="263"/>
      <c r="E865" s="262"/>
      <c r="F865" s="262"/>
      <c r="G865" s="262"/>
      <c r="H865" s="262"/>
      <c r="I865" s="262"/>
      <c r="J865" s="262"/>
      <c r="K865" s="262"/>
      <c r="L865" s="262"/>
      <c r="M865" s="262"/>
      <c r="N865" s="262"/>
      <c r="O865" s="262"/>
      <c r="P865" s="262"/>
      <c r="Q865" s="262"/>
      <c r="R865" s="262"/>
      <c r="S865" s="262"/>
      <c r="T865" s="262"/>
      <c r="U865" s="262"/>
      <c r="V865" s="262"/>
      <c r="W865" s="262"/>
      <c r="X865" s="262"/>
      <c r="Y865" s="262"/>
      <c r="Z865" s="262"/>
      <c r="AA865" s="262"/>
      <c r="AB865" s="262"/>
      <c r="AC865" s="262"/>
      <c r="AD865" s="262"/>
      <c r="AE865" s="262"/>
      <c r="AF865" s="262"/>
      <c r="AG865" s="262"/>
    </row>
    <row r="866" spans="1:33" ht="20.25" customHeight="1">
      <c r="A866" s="262"/>
      <c r="B866" s="262"/>
      <c r="C866" s="262"/>
      <c r="D866" s="263"/>
      <c r="E866" s="262"/>
      <c r="F866" s="262"/>
      <c r="G866" s="262"/>
      <c r="H866" s="262"/>
      <c r="I866" s="262"/>
      <c r="J866" s="262"/>
      <c r="K866" s="262"/>
      <c r="L866" s="262"/>
      <c r="M866" s="262"/>
      <c r="N866" s="262"/>
      <c r="O866" s="262"/>
      <c r="P866" s="262"/>
      <c r="Q866" s="262"/>
      <c r="R866" s="262"/>
      <c r="S866" s="262"/>
      <c r="T866" s="262"/>
      <c r="U866" s="262"/>
      <c r="V866" s="262"/>
      <c r="W866" s="262"/>
      <c r="X866" s="262"/>
      <c r="Y866" s="262"/>
      <c r="Z866" s="262"/>
      <c r="AA866" s="262"/>
      <c r="AB866" s="262"/>
      <c r="AC866" s="262"/>
      <c r="AD866" s="262"/>
      <c r="AE866" s="262"/>
      <c r="AF866" s="262"/>
      <c r="AG866" s="262"/>
    </row>
    <row r="867" spans="1:33" ht="20.25" customHeight="1">
      <c r="A867" s="262"/>
      <c r="B867" s="262"/>
      <c r="C867" s="262"/>
      <c r="D867" s="263"/>
      <c r="E867" s="262"/>
      <c r="F867" s="262"/>
      <c r="G867" s="262"/>
      <c r="H867" s="262"/>
      <c r="I867" s="262"/>
      <c r="J867" s="262"/>
      <c r="K867" s="262"/>
      <c r="L867" s="262"/>
      <c r="M867" s="262"/>
      <c r="N867" s="262"/>
      <c r="O867" s="262"/>
      <c r="P867" s="262"/>
      <c r="Q867" s="262"/>
      <c r="R867" s="262"/>
      <c r="S867" s="262"/>
      <c r="T867" s="262"/>
      <c r="U867" s="262"/>
      <c r="V867" s="262"/>
      <c r="W867" s="262"/>
      <c r="X867" s="262"/>
      <c r="Y867" s="262"/>
      <c r="Z867" s="262"/>
      <c r="AA867" s="262"/>
      <c r="AB867" s="262"/>
      <c r="AC867" s="262"/>
      <c r="AD867" s="262"/>
      <c r="AE867" s="262"/>
      <c r="AF867" s="262"/>
      <c r="AG867" s="262"/>
    </row>
    <row r="868" spans="1:33" ht="20.25" customHeight="1">
      <c r="A868" s="262"/>
      <c r="B868" s="262"/>
      <c r="C868" s="262"/>
      <c r="D868" s="263"/>
      <c r="E868" s="262"/>
      <c r="F868" s="262"/>
      <c r="G868" s="262"/>
      <c r="H868" s="262"/>
      <c r="I868" s="262"/>
      <c r="J868" s="262"/>
      <c r="K868" s="262"/>
      <c r="L868" s="262"/>
      <c r="M868" s="262"/>
      <c r="N868" s="262"/>
      <c r="O868" s="262"/>
      <c r="P868" s="262"/>
      <c r="Q868" s="262"/>
      <c r="R868" s="262"/>
      <c r="S868" s="262"/>
      <c r="T868" s="262"/>
      <c r="U868" s="262"/>
      <c r="V868" s="262"/>
      <c r="W868" s="262"/>
      <c r="X868" s="262"/>
      <c r="Y868" s="262"/>
      <c r="Z868" s="262"/>
      <c r="AA868" s="262"/>
      <c r="AB868" s="262"/>
      <c r="AC868" s="262"/>
      <c r="AD868" s="262"/>
      <c r="AE868" s="262"/>
      <c r="AF868" s="262"/>
      <c r="AG868" s="262"/>
    </row>
    <row r="869" spans="1:33" ht="20.25" customHeight="1">
      <c r="A869" s="262"/>
      <c r="B869" s="262"/>
      <c r="C869" s="262"/>
      <c r="D869" s="263"/>
      <c r="E869" s="262"/>
      <c r="F869" s="262"/>
      <c r="G869" s="262"/>
      <c r="H869" s="262"/>
      <c r="I869" s="262"/>
      <c r="J869" s="262"/>
      <c r="K869" s="262"/>
      <c r="L869" s="262"/>
      <c r="M869" s="262"/>
      <c r="N869" s="262"/>
      <c r="O869" s="262"/>
      <c r="P869" s="262"/>
      <c r="Q869" s="262"/>
      <c r="R869" s="262"/>
      <c r="S869" s="262"/>
      <c r="T869" s="262"/>
      <c r="U869" s="262"/>
      <c r="V869" s="262"/>
      <c r="W869" s="262"/>
      <c r="X869" s="262"/>
      <c r="Y869" s="262"/>
      <c r="Z869" s="262"/>
      <c r="AA869" s="262"/>
      <c r="AB869" s="262"/>
      <c r="AC869" s="262"/>
      <c r="AD869" s="262"/>
      <c r="AE869" s="262"/>
      <c r="AF869" s="262"/>
      <c r="AG869" s="262"/>
    </row>
    <row r="870" spans="1:33" ht="20.25" customHeight="1">
      <c r="A870" s="262"/>
      <c r="B870" s="262"/>
      <c r="C870" s="262"/>
      <c r="D870" s="263"/>
      <c r="E870" s="262"/>
      <c r="F870" s="262"/>
      <c r="G870" s="262"/>
      <c r="H870" s="262"/>
      <c r="I870" s="262"/>
      <c r="J870" s="262"/>
      <c r="K870" s="262"/>
      <c r="L870" s="262"/>
      <c r="M870" s="262"/>
      <c r="N870" s="262"/>
      <c r="O870" s="262"/>
      <c r="P870" s="262"/>
      <c r="Q870" s="262"/>
      <c r="R870" s="262"/>
      <c r="S870" s="262"/>
      <c r="T870" s="262"/>
      <c r="U870" s="262"/>
      <c r="V870" s="262"/>
      <c r="W870" s="262"/>
      <c r="X870" s="262"/>
      <c r="Y870" s="262"/>
      <c r="Z870" s="262"/>
      <c r="AA870" s="262"/>
      <c r="AB870" s="262"/>
      <c r="AC870" s="262"/>
      <c r="AD870" s="262"/>
      <c r="AE870" s="262"/>
      <c r="AF870" s="262"/>
      <c r="AG870" s="262"/>
    </row>
    <row r="871" spans="1:33" ht="20.25" customHeight="1">
      <c r="A871" s="262"/>
      <c r="B871" s="262"/>
      <c r="C871" s="262"/>
      <c r="D871" s="263"/>
      <c r="E871" s="262"/>
      <c r="F871" s="262"/>
      <c r="G871" s="262"/>
      <c r="H871" s="262"/>
      <c r="I871" s="262"/>
      <c r="J871" s="262"/>
      <c r="K871" s="262"/>
      <c r="L871" s="262"/>
      <c r="M871" s="262"/>
      <c r="N871" s="262"/>
      <c r="O871" s="262"/>
      <c r="P871" s="262"/>
      <c r="Q871" s="262"/>
      <c r="R871" s="262"/>
      <c r="S871" s="262"/>
      <c r="T871" s="262"/>
      <c r="U871" s="262"/>
      <c r="V871" s="262"/>
      <c r="W871" s="262"/>
      <c r="X871" s="262"/>
      <c r="Y871" s="262"/>
      <c r="Z871" s="262"/>
      <c r="AA871" s="262"/>
      <c r="AB871" s="262"/>
      <c r="AC871" s="262"/>
      <c r="AD871" s="262"/>
      <c r="AE871" s="262"/>
      <c r="AF871" s="262"/>
      <c r="AG871" s="262"/>
    </row>
    <row r="872" spans="1:33" ht="20.25" customHeight="1">
      <c r="A872" s="262"/>
      <c r="B872" s="262"/>
      <c r="C872" s="262"/>
      <c r="D872" s="263"/>
      <c r="E872" s="262"/>
      <c r="F872" s="262"/>
      <c r="G872" s="262"/>
      <c r="H872" s="262"/>
      <c r="I872" s="262"/>
      <c r="J872" s="262"/>
      <c r="K872" s="262"/>
      <c r="L872" s="262"/>
      <c r="M872" s="262"/>
      <c r="N872" s="262"/>
      <c r="O872" s="262"/>
      <c r="P872" s="262"/>
      <c r="Q872" s="262"/>
      <c r="R872" s="262"/>
      <c r="S872" s="262"/>
      <c r="T872" s="262"/>
      <c r="U872" s="262"/>
      <c r="V872" s="262"/>
      <c r="W872" s="262"/>
      <c r="X872" s="262"/>
      <c r="Y872" s="262"/>
      <c r="Z872" s="262"/>
      <c r="AA872" s="262"/>
      <c r="AB872" s="262"/>
      <c r="AC872" s="262"/>
      <c r="AD872" s="262"/>
      <c r="AE872" s="262"/>
      <c r="AF872" s="262"/>
      <c r="AG872" s="262"/>
    </row>
    <row r="873" spans="1:33" ht="20.25" customHeight="1">
      <c r="A873" s="262"/>
      <c r="B873" s="262"/>
      <c r="C873" s="262"/>
      <c r="D873" s="263"/>
      <c r="E873" s="262"/>
      <c r="F873" s="262"/>
      <c r="G873" s="262"/>
      <c r="H873" s="262"/>
      <c r="I873" s="262"/>
      <c r="J873" s="262"/>
      <c r="K873" s="262"/>
      <c r="L873" s="262"/>
      <c r="M873" s="262"/>
      <c r="N873" s="262"/>
      <c r="O873" s="262"/>
      <c r="P873" s="262"/>
      <c r="Q873" s="262"/>
      <c r="R873" s="262"/>
      <c r="S873" s="262"/>
      <c r="T873" s="262"/>
      <c r="U873" s="262"/>
      <c r="V873" s="262"/>
      <c r="W873" s="262"/>
      <c r="X873" s="262"/>
      <c r="Y873" s="262"/>
      <c r="Z873" s="262"/>
      <c r="AA873" s="262"/>
      <c r="AB873" s="262"/>
      <c r="AC873" s="262"/>
      <c r="AD873" s="262"/>
      <c r="AE873" s="262"/>
      <c r="AF873" s="262"/>
      <c r="AG873" s="262"/>
    </row>
    <row r="874" spans="1:33" ht="20.25" customHeight="1">
      <c r="A874" s="262"/>
      <c r="B874" s="262"/>
      <c r="C874" s="262"/>
      <c r="D874" s="263"/>
      <c r="E874" s="262"/>
      <c r="F874" s="262"/>
      <c r="G874" s="262"/>
      <c r="H874" s="262"/>
      <c r="I874" s="262"/>
      <c r="J874" s="262"/>
      <c r="K874" s="262"/>
      <c r="L874" s="262"/>
      <c r="M874" s="262"/>
      <c r="N874" s="262"/>
      <c r="O874" s="262"/>
      <c r="P874" s="262"/>
      <c r="Q874" s="262"/>
      <c r="R874" s="262"/>
      <c r="S874" s="262"/>
      <c r="T874" s="262"/>
      <c r="U874" s="262"/>
      <c r="V874" s="262"/>
      <c r="W874" s="262"/>
      <c r="X874" s="262"/>
      <c r="Y874" s="262"/>
      <c r="Z874" s="262"/>
      <c r="AA874" s="262"/>
      <c r="AB874" s="262"/>
      <c r="AC874" s="262"/>
      <c r="AD874" s="262"/>
      <c r="AE874" s="262"/>
      <c r="AF874" s="262"/>
      <c r="AG874" s="262"/>
    </row>
    <row r="875" spans="1:33" ht="20.25" customHeight="1">
      <c r="A875" s="262"/>
      <c r="B875" s="262"/>
      <c r="C875" s="262"/>
      <c r="D875" s="263"/>
      <c r="E875" s="262"/>
      <c r="F875" s="262"/>
      <c r="G875" s="262"/>
      <c r="H875" s="262"/>
      <c r="I875" s="262"/>
      <c r="J875" s="262"/>
      <c r="K875" s="262"/>
      <c r="L875" s="262"/>
      <c r="M875" s="262"/>
      <c r="N875" s="262"/>
      <c r="O875" s="262"/>
      <c r="P875" s="262"/>
      <c r="Q875" s="262"/>
      <c r="R875" s="262"/>
      <c r="S875" s="262"/>
      <c r="T875" s="262"/>
      <c r="U875" s="262"/>
      <c r="V875" s="262"/>
      <c r="W875" s="262"/>
      <c r="X875" s="262"/>
      <c r="Y875" s="262"/>
      <c r="Z875" s="262"/>
      <c r="AA875" s="262"/>
      <c r="AB875" s="262"/>
      <c r="AC875" s="262"/>
      <c r="AD875" s="262"/>
      <c r="AE875" s="262"/>
      <c r="AF875" s="262"/>
      <c r="AG875" s="262"/>
    </row>
    <row r="876" spans="1:33" ht="20.25" customHeight="1">
      <c r="A876" s="262"/>
      <c r="B876" s="262"/>
      <c r="C876" s="262"/>
      <c r="D876" s="263"/>
      <c r="E876" s="262"/>
      <c r="F876" s="262"/>
      <c r="G876" s="262"/>
      <c r="H876" s="262"/>
      <c r="I876" s="262"/>
      <c r="J876" s="262"/>
      <c r="K876" s="262"/>
      <c r="L876" s="262"/>
      <c r="M876" s="262"/>
      <c r="N876" s="262"/>
      <c r="O876" s="262"/>
      <c r="P876" s="262"/>
      <c r="Q876" s="262"/>
      <c r="R876" s="262"/>
      <c r="S876" s="262"/>
      <c r="T876" s="262"/>
      <c r="U876" s="262"/>
      <c r="V876" s="262"/>
      <c r="W876" s="262"/>
      <c r="X876" s="262"/>
      <c r="Y876" s="262"/>
      <c r="Z876" s="262"/>
      <c r="AA876" s="262"/>
      <c r="AB876" s="262"/>
      <c r="AC876" s="262"/>
      <c r="AD876" s="262"/>
      <c r="AE876" s="262"/>
      <c r="AF876" s="262"/>
      <c r="AG876" s="262"/>
    </row>
    <row r="877" spans="1:33" ht="20.25" customHeight="1">
      <c r="A877" s="262"/>
      <c r="B877" s="262"/>
      <c r="C877" s="262"/>
      <c r="D877" s="263"/>
      <c r="E877" s="262"/>
      <c r="F877" s="262"/>
      <c r="G877" s="262"/>
      <c r="H877" s="262"/>
      <c r="I877" s="262"/>
      <c r="J877" s="262"/>
      <c r="K877" s="262"/>
      <c r="L877" s="262"/>
      <c r="M877" s="262"/>
      <c r="N877" s="262"/>
      <c r="O877" s="262"/>
      <c r="P877" s="262"/>
      <c r="Q877" s="262"/>
      <c r="R877" s="262"/>
      <c r="S877" s="262"/>
      <c r="T877" s="262"/>
      <c r="U877" s="262"/>
      <c r="V877" s="262"/>
      <c r="W877" s="262"/>
      <c r="X877" s="262"/>
      <c r="Y877" s="262"/>
      <c r="Z877" s="262"/>
      <c r="AA877" s="262"/>
      <c r="AB877" s="262"/>
      <c r="AC877" s="262"/>
      <c r="AD877" s="262"/>
      <c r="AE877" s="262"/>
      <c r="AF877" s="262"/>
      <c r="AG877" s="262"/>
    </row>
    <row r="878" spans="1:33" ht="20.25" customHeight="1">
      <c r="A878" s="262"/>
      <c r="B878" s="262"/>
      <c r="C878" s="262"/>
      <c r="D878" s="263"/>
      <c r="E878" s="262"/>
      <c r="F878" s="262"/>
      <c r="G878" s="262"/>
      <c r="H878" s="262"/>
      <c r="I878" s="262"/>
      <c r="J878" s="262"/>
      <c r="K878" s="262"/>
      <c r="L878" s="262"/>
      <c r="M878" s="262"/>
      <c r="N878" s="262"/>
      <c r="O878" s="262"/>
      <c r="P878" s="262"/>
      <c r="Q878" s="262"/>
      <c r="R878" s="262"/>
      <c r="S878" s="262"/>
      <c r="T878" s="262"/>
      <c r="U878" s="262"/>
      <c r="V878" s="262"/>
      <c r="W878" s="262"/>
      <c r="X878" s="262"/>
      <c r="Y878" s="262"/>
      <c r="Z878" s="262"/>
      <c r="AA878" s="262"/>
      <c r="AB878" s="262"/>
      <c r="AC878" s="262"/>
      <c r="AD878" s="262"/>
      <c r="AE878" s="262"/>
      <c r="AF878" s="262"/>
      <c r="AG878" s="262"/>
    </row>
    <row r="879" spans="1:33" ht="20.25" customHeight="1">
      <c r="A879" s="262"/>
      <c r="B879" s="262"/>
      <c r="C879" s="262"/>
      <c r="D879" s="263"/>
      <c r="E879" s="262"/>
      <c r="F879" s="262"/>
      <c r="G879" s="262"/>
      <c r="H879" s="262"/>
      <c r="I879" s="262"/>
      <c r="J879" s="262"/>
      <c r="K879" s="262"/>
      <c r="L879" s="262"/>
      <c r="M879" s="262"/>
      <c r="N879" s="262"/>
      <c r="O879" s="262"/>
      <c r="P879" s="262"/>
      <c r="Q879" s="262"/>
      <c r="R879" s="262"/>
      <c r="S879" s="262"/>
      <c r="T879" s="262"/>
      <c r="U879" s="262"/>
      <c r="V879" s="262"/>
      <c r="W879" s="262"/>
      <c r="X879" s="262"/>
      <c r="Y879" s="262"/>
      <c r="Z879" s="262"/>
      <c r="AA879" s="262"/>
      <c r="AB879" s="262"/>
      <c r="AC879" s="262"/>
      <c r="AD879" s="262"/>
      <c r="AE879" s="262"/>
      <c r="AF879" s="262"/>
      <c r="AG879" s="262"/>
    </row>
    <row r="880" spans="1:33" ht="20.25" customHeight="1">
      <c r="A880" s="262"/>
      <c r="B880" s="262"/>
      <c r="C880" s="262"/>
      <c r="D880" s="263"/>
      <c r="E880" s="262"/>
      <c r="F880" s="262"/>
      <c r="G880" s="262"/>
      <c r="H880" s="262"/>
      <c r="I880" s="262"/>
      <c r="J880" s="262"/>
      <c r="K880" s="262"/>
      <c r="L880" s="262"/>
      <c r="M880" s="262"/>
      <c r="N880" s="262"/>
      <c r="O880" s="262"/>
      <c r="P880" s="262"/>
      <c r="Q880" s="262"/>
      <c r="R880" s="262"/>
      <c r="S880" s="262"/>
      <c r="T880" s="262"/>
      <c r="U880" s="262"/>
      <c r="V880" s="262"/>
      <c r="W880" s="262"/>
      <c r="X880" s="262"/>
      <c r="Y880" s="262"/>
      <c r="Z880" s="262"/>
      <c r="AA880" s="262"/>
      <c r="AB880" s="262"/>
      <c r="AC880" s="262"/>
      <c r="AD880" s="262"/>
      <c r="AE880" s="262"/>
      <c r="AF880" s="262"/>
      <c r="AG880" s="262"/>
    </row>
    <row r="881" spans="1:33" ht="20.25" customHeight="1">
      <c r="A881" s="262"/>
      <c r="B881" s="262"/>
      <c r="C881" s="262"/>
      <c r="D881" s="263"/>
      <c r="E881" s="262"/>
      <c r="F881" s="262"/>
      <c r="G881" s="262"/>
      <c r="H881" s="262"/>
      <c r="I881" s="262"/>
      <c r="J881" s="262"/>
      <c r="K881" s="262"/>
      <c r="L881" s="262"/>
      <c r="M881" s="262"/>
      <c r="N881" s="262"/>
      <c r="O881" s="262"/>
      <c r="P881" s="262"/>
      <c r="Q881" s="262"/>
      <c r="R881" s="262"/>
      <c r="S881" s="262"/>
      <c r="T881" s="262"/>
      <c r="U881" s="262"/>
      <c r="V881" s="262"/>
      <c r="W881" s="262"/>
      <c r="X881" s="262"/>
      <c r="Y881" s="262"/>
      <c r="Z881" s="262"/>
      <c r="AA881" s="262"/>
      <c r="AB881" s="262"/>
      <c r="AC881" s="262"/>
      <c r="AD881" s="262"/>
      <c r="AE881" s="262"/>
      <c r="AF881" s="262"/>
      <c r="AG881" s="262"/>
    </row>
    <row r="882" spans="1:33" ht="20.25" customHeight="1">
      <c r="A882" s="262"/>
      <c r="B882" s="262"/>
      <c r="C882" s="262"/>
      <c r="D882" s="263"/>
      <c r="E882" s="262"/>
      <c r="F882" s="262"/>
      <c r="G882" s="262"/>
      <c r="H882" s="262"/>
      <c r="I882" s="262"/>
      <c r="J882" s="262"/>
      <c r="K882" s="262"/>
      <c r="L882" s="262"/>
      <c r="M882" s="262"/>
      <c r="N882" s="262"/>
      <c r="O882" s="262"/>
      <c r="P882" s="262"/>
      <c r="Q882" s="262"/>
      <c r="R882" s="262"/>
      <c r="S882" s="262"/>
      <c r="T882" s="262"/>
      <c r="U882" s="262"/>
      <c r="V882" s="262"/>
      <c r="W882" s="262"/>
      <c r="X882" s="262"/>
      <c r="Y882" s="262"/>
      <c r="Z882" s="262"/>
      <c r="AA882" s="262"/>
      <c r="AB882" s="262"/>
      <c r="AC882" s="262"/>
      <c r="AD882" s="262"/>
      <c r="AE882" s="262"/>
      <c r="AF882" s="262"/>
      <c r="AG882" s="262"/>
    </row>
    <row r="883" spans="1:33" ht="20.25" customHeight="1">
      <c r="A883" s="262"/>
      <c r="B883" s="262"/>
      <c r="C883" s="262"/>
      <c r="D883" s="263"/>
      <c r="E883" s="262"/>
      <c r="F883" s="262"/>
      <c r="G883" s="262"/>
      <c r="H883" s="262"/>
      <c r="I883" s="262"/>
      <c r="J883" s="262"/>
      <c r="K883" s="262"/>
      <c r="L883" s="262"/>
      <c r="M883" s="262"/>
      <c r="N883" s="262"/>
      <c r="O883" s="262"/>
      <c r="P883" s="262"/>
      <c r="Q883" s="262"/>
      <c r="R883" s="262"/>
      <c r="S883" s="262"/>
      <c r="T883" s="262"/>
      <c r="U883" s="262"/>
      <c r="V883" s="262"/>
      <c r="W883" s="262"/>
      <c r="X883" s="262"/>
      <c r="Y883" s="262"/>
      <c r="Z883" s="262"/>
      <c r="AA883" s="262"/>
      <c r="AB883" s="262"/>
      <c r="AC883" s="262"/>
      <c r="AD883" s="262"/>
      <c r="AE883" s="262"/>
      <c r="AF883" s="262"/>
      <c r="AG883" s="262"/>
    </row>
    <row r="884" spans="1:33" ht="20.25" customHeight="1">
      <c r="A884" s="262"/>
      <c r="B884" s="262"/>
      <c r="C884" s="262"/>
      <c r="D884" s="263"/>
      <c r="E884" s="262"/>
      <c r="F884" s="262"/>
      <c r="G884" s="262"/>
      <c r="H884" s="262"/>
      <c r="I884" s="262"/>
      <c r="J884" s="262"/>
      <c r="K884" s="262"/>
      <c r="L884" s="262"/>
      <c r="M884" s="262"/>
      <c r="N884" s="262"/>
      <c r="O884" s="262"/>
      <c r="P884" s="262"/>
      <c r="Q884" s="262"/>
      <c r="R884" s="262"/>
      <c r="S884" s="262"/>
      <c r="T884" s="262"/>
      <c r="U884" s="262"/>
      <c r="V884" s="262"/>
      <c r="W884" s="262"/>
      <c r="X884" s="262"/>
      <c r="Y884" s="262"/>
      <c r="Z884" s="262"/>
      <c r="AA884" s="262"/>
      <c r="AB884" s="262"/>
      <c r="AC884" s="262"/>
      <c r="AD884" s="262"/>
      <c r="AE884" s="262"/>
      <c r="AF884" s="262"/>
      <c r="AG884" s="262"/>
    </row>
    <row r="885" spans="1:33" ht="20.25" customHeight="1">
      <c r="A885" s="262"/>
      <c r="B885" s="262"/>
      <c r="C885" s="262"/>
      <c r="D885" s="263"/>
      <c r="E885" s="262"/>
      <c r="F885" s="262"/>
      <c r="G885" s="262"/>
      <c r="H885" s="262"/>
      <c r="I885" s="262"/>
      <c r="J885" s="262"/>
      <c r="K885" s="262"/>
      <c r="L885" s="262"/>
      <c r="M885" s="262"/>
      <c r="N885" s="262"/>
      <c r="O885" s="262"/>
      <c r="P885" s="262"/>
      <c r="Q885" s="262"/>
      <c r="R885" s="262"/>
      <c r="S885" s="262"/>
      <c r="T885" s="262"/>
      <c r="U885" s="262"/>
      <c r="V885" s="262"/>
      <c r="W885" s="262"/>
      <c r="X885" s="262"/>
      <c r="Y885" s="262"/>
      <c r="Z885" s="262"/>
      <c r="AA885" s="262"/>
      <c r="AB885" s="262"/>
      <c r="AC885" s="262"/>
      <c r="AD885" s="262"/>
      <c r="AE885" s="262"/>
      <c r="AF885" s="262"/>
      <c r="AG885" s="262"/>
    </row>
    <row r="886" spans="1:33" ht="20.25" customHeight="1">
      <c r="A886" s="262"/>
      <c r="B886" s="262"/>
      <c r="C886" s="262"/>
      <c r="D886" s="263"/>
      <c r="E886" s="262"/>
      <c r="F886" s="262"/>
      <c r="G886" s="262"/>
      <c r="H886" s="262"/>
      <c r="I886" s="262"/>
      <c r="J886" s="262"/>
      <c r="K886" s="262"/>
      <c r="L886" s="262"/>
      <c r="M886" s="262"/>
      <c r="N886" s="262"/>
      <c r="O886" s="262"/>
      <c r="P886" s="262"/>
      <c r="Q886" s="262"/>
      <c r="R886" s="262"/>
      <c r="S886" s="262"/>
      <c r="T886" s="262"/>
      <c r="U886" s="262"/>
      <c r="V886" s="262"/>
      <c r="W886" s="262"/>
      <c r="X886" s="262"/>
      <c r="Y886" s="262"/>
      <c r="Z886" s="262"/>
      <c r="AA886" s="262"/>
      <c r="AB886" s="262"/>
      <c r="AC886" s="262"/>
      <c r="AD886" s="262"/>
      <c r="AE886" s="262"/>
      <c r="AF886" s="262"/>
      <c r="AG886" s="262"/>
    </row>
    <row r="887" spans="1:33" ht="20.25" customHeight="1">
      <c r="A887" s="262"/>
      <c r="B887" s="262"/>
      <c r="C887" s="262"/>
      <c r="D887" s="263"/>
      <c r="E887" s="262"/>
      <c r="F887" s="262"/>
      <c r="G887" s="262"/>
      <c r="H887" s="262"/>
      <c r="I887" s="262"/>
      <c r="J887" s="262"/>
      <c r="K887" s="262"/>
      <c r="L887" s="262"/>
      <c r="M887" s="262"/>
      <c r="N887" s="262"/>
      <c r="O887" s="262"/>
      <c r="P887" s="262"/>
      <c r="Q887" s="262"/>
      <c r="R887" s="262"/>
      <c r="S887" s="262"/>
      <c r="T887" s="262"/>
      <c r="U887" s="262"/>
      <c r="V887" s="262"/>
      <c r="W887" s="262"/>
      <c r="X887" s="262"/>
      <c r="Y887" s="262"/>
      <c r="Z887" s="262"/>
      <c r="AA887" s="262"/>
      <c r="AB887" s="262"/>
      <c r="AC887" s="262"/>
      <c r="AD887" s="262"/>
      <c r="AE887" s="262"/>
      <c r="AF887" s="262"/>
      <c r="AG887" s="262"/>
    </row>
    <row r="888" spans="1:33" ht="20.25" customHeight="1">
      <c r="A888" s="262"/>
      <c r="B888" s="262"/>
      <c r="C888" s="262"/>
      <c r="D888" s="263"/>
      <c r="E888" s="262"/>
      <c r="F888" s="262"/>
      <c r="G888" s="262"/>
      <c r="H888" s="262"/>
      <c r="I888" s="262"/>
      <c r="J888" s="262"/>
      <c r="K888" s="262"/>
      <c r="L888" s="262"/>
      <c r="M888" s="262"/>
      <c r="N888" s="262"/>
      <c r="O888" s="262"/>
      <c r="P888" s="262"/>
      <c r="Q888" s="262"/>
      <c r="R888" s="262"/>
      <c r="S888" s="262"/>
      <c r="T888" s="262"/>
      <c r="U888" s="262"/>
      <c r="V888" s="262"/>
      <c r="W888" s="262"/>
      <c r="X888" s="262"/>
      <c r="Y888" s="262"/>
      <c r="Z888" s="262"/>
      <c r="AA888" s="262"/>
      <c r="AB888" s="262"/>
      <c r="AC888" s="262"/>
      <c r="AD888" s="262"/>
      <c r="AE888" s="262"/>
      <c r="AF888" s="262"/>
      <c r="AG888" s="262"/>
    </row>
    <row r="889" spans="1:33" ht="20.25" customHeight="1">
      <c r="A889" s="262"/>
      <c r="B889" s="262"/>
      <c r="C889" s="262"/>
      <c r="D889" s="263"/>
      <c r="E889" s="262"/>
      <c r="F889" s="262"/>
      <c r="G889" s="262"/>
      <c r="H889" s="262"/>
      <c r="I889" s="262"/>
      <c r="J889" s="262"/>
      <c r="K889" s="262"/>
      <c r="L889" s="262"/>
      <c r="M889" s="262"/>
      <c r="N889" s="262"/>
      <c r="O889" s="262"/>
      <c r="P889" s="262"/>
      <c r="Q889" s="262"/>
      <c r="R889" s="262"/>
      <c r="S889" s="262"/>
      <c r="T889" s="262"/>
      <c r="U889" s="262"/>
      <c r="V889" s="262"/>
      <c r="W889" s="262"/>
      <c r="X889" s="262"/>
      <c r="Y889" s="262"/>
      <c r="Z889" s="262"/>
      <c r="AA889" s="262"/>
      <c r="AB889" s="262"/>
      <c r="AC889" s="262"/>
      <c r="AD889" s="262"/>
      <c r="AE889" s="262"/>
      <c r="AF889" s="262"/>
      <c r="AG889" s="262"/>
    </row>
    <row r="890" spans="1:33" ht="20.25" customHeight="1">
      <c r="A890" s="262"/>
      <c r="B890" s="262"/>
      <c r="C890" s="262"/>
      <c r="D890" s="263"/>
      <c r="E890" s="262"/>
      <c r="F890" s="262"/>
      <c r="G890" s="262"/>
      <c r="H890" s="262"/>
      <c r="I890" s="262"/>
      <c r="J890" s="262"/>
      <c r="K890" s="262"/>
      <c r="L890" s="262"/>
      <c r="M890" s="262"/>
      <c r="N890" s="262"/>
      <c r="O890" s="262"/>
      <c r="P890" s="262"/>
      <c r="Q890" s="262"/>
      <c r="R890" s="262"/>
      <c r="S890" s="262"/>
      <c r="T890" s="262"/>
      <c r="U890" s="262"/>
      <c r="V890" s="262"/>
      <c r="W890" s="262"/>
      <c r="X890" s="262"/>
      <c r="Y890" s="262"/>
      <c r="Z890" s="262"/>
      <c r="AA890" s="262"/>
      <c r="AB890" s="262"/>
      <c r="AC890" s="262"/>
      <c r="AD890" s="262"/>
      <c r="AE890" s="262"/>
      <c r="AF890" s="262"/>
      <c r="AG890" s="262"/>
    </row>
    <row r="891" spans="1:33" ht="20.25" customHeight="1">
      <c r="A891" s="262"/>
      <c r="B891" s="262"/>
      <c r="C891" s="262"/>
      <c r="D891" s="263"/>
      <c r="E891" s="262"/>
      <c r="F891" s="262"/>
      <c r="G891" s="262"/>
      <c r="H891" s="262"/>
      <c r="I891" s="262"/>
      <c r="J891" s="262"/>
      <c r="K891" s="262"/>
      <c r="L891" s="262"/>
      <c r="M891" s="262"/>
      <c r="N891" s="262"/>
      <c r="O891" s="262"/>
      <c r="P891" s="262"/>
      <c r="Q891" s="262"/>
      <c r="R891" s="262"/>
      <c r="S891" s="262"/>
      <c r="T891" s="262"/>
      <c r="U891" s="262"/>
      <c r="V891" s="262"/>
      <c r="W891" s="262"/>
      <c r="X891" s="262"/>
      <c r="Y891" s="262"/>
      <c r="Z891" s="262"/>
      <c r="AA891" s="262"/>
      <c r="AB891" s="262"/>
      <c r="AC891" s="262"/>
      <c r="AD891" s="262"/>
      <c r="AE891" s="262"/>
      <c r="AF891" s="262"/>
      <c r="AG891" s="262"/>
    </row>
    <row r="892" spans="1:33" ht="20.25" customHeight="1">
      <c r="A892" s="262"/>
      <c r="B892" s="262"/>
      <c r="C892" s="262"/>
      <c r="D892" s="263"/>
      <c r="E892" s="262"/>
      <c r="F892" s="262"/>
      <c r="G892" s="262"/>
      <c r="H892" s="262"/>
      <c r="I892" s="262"/>
      <c r="J892" s="262"/>
      <c r="K892" s="262"/>
      <c r="L892" s="262"/>
      <c r="M892" s="262"/>
      <c r="N892" s="262"/>
      <c r="O892" s="262"/>
      <c r="P892" s="262"/>
      <c r="Q892" s="262"/>
      <c r="R892" s="262"/>
      <c r="S892" s="262"/>
      <c r="T892" s="262"/>
      <c r="U892" s="262"/>
      <c r="V892" s="262"/>
      <c r="W892" s="262"/>
      <c r="X892" s="262"/>
      <c r="Y892" s="262"/>
      <c r="Z892" s="262"/>
      <c r="AA892" s="262"/>
      <c r="AB892" s="262"/>
      <c r="AC892" s="262"/>
      <c r="AD892" s="262"/>
      <c r="AE892" s="262"/>
      <c r="AF892" s="262"/>
      <c r="AG892" s="262"/>
    </row>
    <row r="893" spans="1:33" ht="20.25" customHeight="1">
      <c r="A893" s="262"/>
      <c r="B893" s="262"/>
      <c r="C893" s="262"/>
      <c r="D893" s="263"/>
      <c r="E893" s="262"/>
      <c r="F893" s="262"/>
      <c r="G893" s="262"/>
      <c r="H893" s="262"/>
      <c r="I893" s="262"/>
      <c r="J893" s="262"/>
      <c r="K893" s="262"/>
      <c r="L893" s="262"/>
      <c r="M893" s="262"/>
      <c r="N893" s="262"/>
      <c r="O893" s="262"/>
      <c r="P893" s="262"/>
      <c r="Q893" s="262"/>
      <c r="R893" s="262"/>
      <c r="S893" s="262"/>
      <c r="T893" s="262"/>
      <c r="U893" s="262"/>
      <c r="V893" s="262"/>
      <c r="W893" s="262"/>
      <c r="X893" s="262"/>
      <c r="Y893" s="262"/>
      <c r="Z893" s="262"/>
      <c r="AA893" s="262"/>
      <c r="AB893" s="262"/>
      <c r="AC893" s="262"/>
      <c r="AD893" s="262"/>
      <c r="AE893" s="262"/>
      <c r="AF893" s="262"/>
      <c r="AG893" s="262"/>
    </row>
    <row r="894" spans="1:33" ht="20.25" customHeight="1">
      <c r="A894" s="262"/>
      <c r="B894" s="262"/>
      <c r="C894" s="262"/>
      <c r="D894" s="263"/>
      <c r="E894" s="262"/>
      <c r="F894" s="262"/>
      <c r="G894" s="262"/>
      <c r="H894" s="262"/>
      <c r="I894" s="262"/>
      <c r="J894" s="262"/>
      <c r="K894" s="262"/>
      <c r="L894" s="262"/>
      <c r="M894" s="262"/>
      <c r="N894" s="262"/>
      <c r="O894" s="262"/>
      <c r="P894" s="262"/>
      <c r="Q894" s="262"/>
      <c r="R894" s="262"/>
      <c r="S894" s="262"/>
      <c r="T894" s="262"/>
      <c r="U894" s="262"/>
      <c r="V894" s="262"/>
      <c r="W894" s="262"/>
      <c r="X894" s="262"/>
      <c r="Y894" s="262"/>
      <c r="Z894" s="262"/>
      <c r="AA894" s="262"/>
      <c r="AB894" s="262"/>
      <c r="AC894" s="262"/>
      <c r="AD894" s="262"/>
      <c r="AE894" s="262"/>
      <c r="AF894" s="262"/>
      <c r="AG894" s="262"/>
    </row>
    <row r="895" spans="1:33" ht="20.25" customHeight="1">
      <c r="A895" s="262"/>
      <c r="B895" s="262"/>
      <c r="C895" s="262"/>
      <c r="D895" s="263"/>
      <c r="E895" s="262"/>
      <c r="F895" s="262"/>
      <c r="G895" s="262"/>
      <c r="H895" s="262"/>
      <c r="I895" s="262"/>
      <c r="J895" s="262"/>
      <c r="K895" s="262"/>
      <c r="L895" s="262"/>
      <c r="M895" s="262"/>
      <c r="N895" s="262"/>
      <c r="O895" s="262"/>
      <c r="P895" s="262"/>
      <c r="Q895" s="262"/>
      <c r="R895" s="262"/>
      <c r="S895" s="262"/>
      <c r="T895" s="262"/>
      <c r="U895" s="262"/>
      <c r="V895" s="262"/>
      <c r="W895" s="262"/>
      <c r="X895" s="262"/>
      <c r="Y895" s="262"/>
      <c r="Z895" s="262"/>
      <c r="AA895" s="262"/>
      <c r="AB895" s="262"/>
      <c r="AC895" s="262"/>
      <c r="AD895" s="262"/>
      <c r="AE895" s="262"/>
      <c r="AF895" s="262"/>
      <c r="AG895" s="262"/>
    </row>
    <row r="896" spans="1:33" ht="20.25" customHeight="1">
      <c r="A896" s="262"/>
      <c r="B896" s="262"/>
      <c r="C896" s="262"/>
      <c r="D896" s="263"/>
      <c r="E896" s="262"/>
      <c r="F896" s="262"/>
      <c r="G896" s="262"/>
      <c r="H896" s="262"/>
      <c r="I896" s="262"/>
      <c r="J896" s="262"/>
      <c r="K896" s="262"/>
      <c r="L896" s="262"/>
      <c r="M896" s="262"/>
      <c r="N896" s="262"/>
      <c r="O896" s="262"/>
      <c r="P896" s="262"/>
      <c r="Q896" s="262"/>
      <c r="R896" s="262"/>
      <c r="S896" s="262"/>
      <c r="T896" s="262"/>
      <c r="U896" s="262"/>
      <c r="V896" s="262"/>
      <c r="W896" s="262"/>
      <c r="X896" s="262"/>
      <c r="Y896" s="262"/>
      <c r="Z896" s="262"/>
      <c r="AA896" s="262"/>
      <c r="AB896" s="262"/>
      <c r="AC896" s="262"/>
      <c r="AD896" s="262"/>
      <c r="AE896" s="262"/>
      <c r="AF896" s="262"/>
      <c r="AG896" s="262"/>
    </row>
    <row r="897" spans="1:33" ht="20.25" customHeight="1">
      <c r="A897" s="262"/>
      <c r="B897" s="262"/>
      <c r="C897" s="262"/>
      <c r="D897" s="263"/>
      <c r="E897" s="262"/>
      <c r="F897" s="262"/>
      <c r="G897" s="262"/>
      <c r="H897" s="262"/>
      <c r="I897" s="262"/>
      <c r="J897" s="262"/>
      <c r="K897" s="262"/>
      <c r="L897" s="262"/>
      <c r="M897" s="262"/>
      <c r="N897" s="262"/>
      <c r="O897" s="262"/>
      <c r="P897" s="262"/>
      <c r="Q897" s="262"/>
      <c r="R897" s="262"/>
      <c r="S897" s="262"/>
      <c r="T897" s="262"/>
      <c r="U897" s="262"/>
      <c r="V897" s="262"/>
      <c r="W897" s="262"/>
      <c r="X897" s="262"/>
      <c r="Y897" s="262"/>
      <c r="Z897" s="262"/>
      <c r="AA897" s="262"/>
      <c r="AB897" s="262"/>
      <c r="AC897" s="262"/>
      <c r="AD897" s="262"/>
      <c r="AE897" s="262"/>
      <c r="AF897" s="262"/>
      <c r="AG897" s="262"/>
    </row>
    <row r="898" spans="1:33" ht="20.25" customHeight="1">
      <c r="A898" s="262"/>
      <c r="B898" s="262"/>
      <c r="C898" s="262"/>
      <c r="D898" s="263"/>
      <c r="E898" s="262"/>
      <c r="F898" s="262"/>
      <c r="G898" s="262"/>
      <c r="H898" s="262"/>
      <c r="I898" s="262"/>
      <c r="J898" s="262"/>
      <c r="K898" s="262"/>
      <c r="L898" s="262"/>
      <c r="M898" s="262"/>
      <c r="N898" s="262"/>
      <c r="O898" s="262"/>
      <c r="P898" s="262"/>
      <c r="Q898" s="262"/>
      <c r="R898" s="262"/>
      <c r="S898" s="262"/>
      <c r="T898" s="262"/>
      <c r="U898" s="262"/>
      <c r="V898" s="262"/>
      <c r="W898" s="262"/>
      <c r="X898" s="262"/>
      <c r="Y898" s="262"/>
      <c r="Z898" s="262"/>
      <c r="AA898" s="262"/>
      <c r="AB898" s="262"/>
      <c r="AC898" s="262"/>
      <c r="AD898" s="262"/>
      <c r="AE898" s="262"/>
      <c r="AF898" s="262"/>
      <c r="AG898" s="262"/>
    </row>
    <row r="899" spans="1:33" ht="20.25" customHeight="1">
      <c r="A899" s="262"/>
      <c r="B899" s="262"/>
      <c r="C899" s="262"/>
      <c r="D899" s="263"/>
      <c r="E899" s="262"/>
      <c r="F899" s="262"/>
      <c r="G899" s="262"/>
      <c r="H899" s="262"/>
      <c r="I899" s="262"/>
      <c r="J899" s="262"/>
      <c r="K899" s="262"/>
      <c r="L899" s="262"/>
      <c r="M899" s="262"/>
      <c r="N899" s="262"/>
      <c r="O899" s="262"/>
      <c r="P899" s="262"/>
      <c r="Q899" s="262"/>
      <c r="R899" s="262"/>
      <c r="S899" s="262"/>
      <c r="T899" s="262"/>
      <c r="U899" s="262"/>
      <c r="V899" s="262"/>
      <c r="W899" s="262"/>
      <c r="X899" s="262"/>
      <c r="Y899" s="262"/>
      <c r="Z899" s="262"/>
      <c r="AA899" s="262"/>
      <c r="AB899" s="262"/>
      <c r="AC899" s="262"/>
      <c r="AD899" s="262"/>
      <c r="AE899" s="262"/>
      <c r="AF899" s="262"/>
      <c r="AG899" s="262"/>
    </row>
    <row r="900" spans="1:33" ht="20.25" customHeight="1">
      <c r="A900" s="262"/>
      <c r="B900" s="262"/>
      <c r="C900" s="262"/>
      <c r="D900" s="263"/>
      <c r="E900" s="262"/>
      <c r="F900" s="262"/>
      <c r="G900" s="262"/>
      <c r="H900" s="262"/>
      <c r="I900" s="262"/>
      <c r="J900" s="262"/>
      <c r="K900" s="262"/>
      <c r="L900" s="262"/>
      <c r="M900" s="262"/>
      <c r="N900" s="262"/>
      <c r="O900" s="262"/>
      <c r="P900" s="262"/>
      <c r="Q900" s="262"/>
      <c r="R900" s="262"/>
      <c r="S900" s="262"/>
      <c r="T900" s="262"/>
      <c r="U900" s="262"/>
      <c r="V900" s="262"/>
      <c r="W900" s="262"/>
      <c r="X900" s="262"/>
      <c r="Y900" s="262"/>
      <c r="Z900" s="262"/>
      <c r="AA900" s="262"/>
      <c r="AB900" s="262"/>
      <c r="AC900" s="262"/>
      <c r="AD900" s="262"/>
      <c r="AE900" s="262"/>
      <c r="AF900" s="262"/>
      <c r="AG900" s="262"/>
    </row>
    <row r="901" spans="1:33" ht="20.25" customHeight="1">
      <c r="A901" s="262"/>
      <c r="B901" s="262"/>
      <c r="C901" s="262"/>
      <c r="D901" s="263"/>
      <c r="E901" s="262"/>
      <c r="F901" s="262"/>
      <c r="G901" s="262"/>
      <c r="H901" s="262"/>
      <c r="I901" s="262"/>
      <c r="J901" s="262"/>
      <c r="K901" s="262"/>
      <c r="L901" s="262"/>
      <c r="M901" s="262"/>
      <c r="N901" s="262"/>
      <c r="O901" s="262"/>
      <c r="P901" s="262"/>
      <c r="Q901" s="262"/>
      <c r="R901" s="262"/>
      <c r="S901" s="262"/>
      <c r="T901" s="262"/>
      <c r="U901" s="262"/>
      <c r="V901" s="262"/>
      <c r="W901" s="262"/>
      <c r="X901" s="262"/>
      <c r="Y901" s="262"/>
      <c r="Z901" s="262"/>
      <c r="AA901" s="262"/>
      <c r="AB901" s="262"/>
      <c r="AC901" s="262"/>
      <c r="AD901" s="262"/>
      <c r="AE901" s="262"/>
      <c r="AF901" s="262"/>
      <c r="AG901" s="262"/>
    </row>
    <row r="902" spans="1:33" ht="20.25" customHeight="1">
      <c r="A902" s="262"/>
      <c r="B902" s="262"/>
      <c r="C902" s="262"/>
      <c r="D902" s="263"/>
      <c r="E902" s="262"/>
      <c r="F902" s="262"/>
      <c r="G902" s="262"/>
      <c r="H902" s="262"/>
      <c r="I902" s="262"/>
      <c r="J902" s="262"/>
      <c r="K902" s="262"/>
      <c r="L902" s="262"/>
      <c r="M902" s="262"/>
      <c r="N902" s="262"/>
      <c r="O902" s="262"/>
      <c r="P902" s="262"/>
      <c r="Q902" s="262"/>
      <c r="R902" s="262"/>
      <c r="S902" s="262"/>
      <c r="T902" s="262"/>
      <c r="U902" s="262"/>
      <c r="V902" s="262"/>
      <c r="W902" s="262"/>
      <c r="X902" s="262"/>
      <c r="Y902" s="262"/>
      <c r="Z902" s="262"/>
      <c r="AA902" s="262"/>
      <c r="AB902" s="262"/>
      <c r="AC902" s="262"/>
      <c r="AD902" s="262"/>
      <c r="AE902" s="262"/>
      <c r="AF902" s="262"/>
      <c r="AG902" s="262"/>
    </row>
    <row r="903" spans="1:33" ht="20.25" customHeight="1">
      <c r="A903" s="262"/>
      <c r="B903" s="262"/>
      <c r="C903" s="262"/>
      <c r="D903" s="263"/>
      <c r="E903" s="262"/>
      <c r="F903" s="262"/>
      <c r="G903" s="262"/>
      <c r="H903" s="262"/>
      <c r="I903" s="262"/>
      <c r="J903" s="262"/>
      <c r="K903" s="262"/>
      <c r="L903" s="262"/>
      <c r="M903" s="262"/>
      <c r="N903" s="262"/>
      <c r="O903" s="262"/>
      <c r="P903" s="262"/>
      <c r="Q903" s="262"/>
      <c r="R903" s="262"/>
      <c r="S903" s="262"/>
      <c r="T903" s="262"/>
      <c r="U903" s="262"/>
      <c r="V903" s="262"/>
      <c r="W903" s="262"/>
      <c r="X903" s="262"/>
      <c r="Y903" s="262"/>
      <c r="Z903" s="262"/>
      <c r="AA903" s="262"/>
      <c r="AB903" s="262"/>
      <c r="AC903" s="262"/>
      <c r="AD903" s="262"/>
      <c r="AE903" s="262"/>
      <c r="AF903" s="262"/>
      <c r="AG903" s="262"/>
    </row>
    <row r="904" spans="1:33" ht="20.25" customHeight="1">
      <c r="A904" s="262"/>
      <c r="B904" s="262"/>
      <c r="C904" s="262"/>
      <c r="D904" s="263"/>
      <c r="E904" s="262"/>
      <c r="F904" s="262"/>
      <c r="G904" s="262"/>
      <c r="H904" s="262"/>
      <c r="I904" s="262"/>
      <c r="J904" s="262"/>
      <c r="K904" s="262"/>
      <c r="L904" s="262"/>
      <c r="M904" s="262"/>
      <c r="N904" s="262"/>
      <c r="O904" s="262"/>
      <c r="P904" s="262"/>
      <c r="Q904" s="262"/>
      <c r="R904" s="262"/>
      <c r="S904" s="262"/>
      <c r="T904" s="262"/>
      <c r="U904" s="262"/>
      <c r="V904" s="262"/>
      <c r="W904" s="262"/>
      <c r="X904" s="262"/>
      <c r="Y904" s="262"/>
      <c r="Z904" s="262"/>
      <c r="AA904" s="262"/>
      <c r="AB904" s="262"/>
      <c r="AC904" s="262"/>
      <c r="AD904" s="262"/>
      <c r="AE904" s="262"/>
      <c r="AF904" s="262"/>
      <c r="AG904" s="262"/>
    </row>
    <row r="905" spans="1:33" ht="20.25" customHeight="1">
      <c r="A905" s="262"/>
      <c r="B905" s="262"/>
      <c r="C905" s="262"/>
      <c r="D905" s="263"/>
      <c r="E905" s="262"/>
      <c r="F905" s="262"/>
      <c r="G905" s="262"/>
      <c r="H905" s="262"/>
      <c r="I905" s="262"/>
      <c r="J905" s="262"/>
      <c r="K905" s="262"/>
      <c r="L905" s="262"/>
      <c r="M905" s="262"/>
      <c r="N905" s="262"/>
      <c r="O905" s="262"/>
      <c r="P905" s="262"/>
      <c r="Q905" s="262"/>
      <c r="R905" s="262"/>
      <c r="S905" s="262"/>
      <c r="T905" s="262"/>
      <c r="U905" s="262"/>
      <c r="V905" s="262"/>
      <c r="W905" s="262"/>
      <c r="X905" s="262"/>
      <c r="Y905" s="262"/>
      <c r="Z905" s="262"/>
      <c r="AA905" s="262"/>
      <c r="AB905" s="262"/>
      <c r="AC905" s="262"/>
      <c r="AD905" s="262"/>
      <c r="AE905" s="262"/>
      <c r="AF905" s="262"/>
      <c r="AG905" s="262"/>
    </row>
    <row r="906" spans="1:33" ht="20.25" customHeight="1">
      <c r="A906" s="262"/>
      <c r="B906" s="262"/>
      <c r="C906" s="262"/>
      <c r="D906" s="263"/>
      <c r="E906" s="262"/>
      <c r="F906" s="262"/>
      <c r="G906" s="262"/>
      <c r="H906" s="262"/>
      <c r="I906" s="262"/>
      <c r="J906" s="262"/>
      <c r="K906" s="262"/>
      <c r="L906" s="262"/>
      <c r="M906" s="262"/>
      <c r="N906" s="262"/>
      <c r="O906" s="262"/>
      <c r="P906" s="262"/>
      <c r="Q906" s="262"/>
      <c r="R906" s="262"/>
      <c r="S906" s="262"/>
      <c r="T906" s="262"/>
      <c r="U906" s="262"/>
      <c r="V906" s="262"/>
      <c r="W906" s="262"/>
      <c r="X906" s="262"/>
      <c r="Y906" s="262"/>
      <c r="Z906" s="262"/>
      <c r="AA906" s="262"/>
      <c r="AB906" s="262"/>
      <c r="AC906" s="262"/>
      <c r="AD906" s="262"/>
      <c r="AE906" s="262"/>
      <c r="AF906" s="262"/>
      <c r="AG906" s="262"/>
    </row>
    <row r="907" spans="1:33" ht="20.25" customHeight="1">
      <c r="A907" s="262"/>
      <c r="B907" s="262"/>
      <c r="C907" s="262"/>
      <c r="D907" s="263"/>
      <c r="E907" s="262"/>
      <c r="F907" s="262"/>
      <c r="G907" s="262"/>
      <c r="H907" s="262"/>
      <c r="I907" s="262"/>
      <c r="J907" s="262"/>
      <c r="K907" s="262"/>
      <c r="L907" s="262"/>
      <c r="M907" s="262"/>
      <c r="N907" s="262"/>
      <c r="O907" s="262"/>
      <c r="P907" s="262"/>
      <c r="Q907" s="262"/>
      <c r="R907" s="262"/>
      <c r="S907" s="262"/>
      <c r="T907" s="262"/>
      <c r="U907" s="262"/>
      <c r="V907" s="262"/>
      <c r="W907" s="262"/>
      <c r="X907" s="262"/>
      <c r="Y907" s="262"/>
      <c r="Z907" s="262"/>
      <c r="AA907" s="262"/>
      <c r="AB907" s="262"/>
      <c r="AC907" s="262"/>
      <c r="AD907" s="262"/>
      <c r="AE907" s="262"/>
      <c r="AF907" s="262"/>
      <c r="AG907" s="262"/>
    </row>
    <row r="908" spans="1:33" ht="20.25" customHeight="1">
      <c r="A908" s="262"/>
      <c r="B908" s="262"/>
      <c r="C908" s="262"/>
      <c r="D908" s="263"/>
      <c r="E908" s="262"/>
      <c r="F908" s="262"/>
      <c r="G908" s="262"/>
      <c r="H908" s="262"/>
      <c r="I908" s="262"/>
      <c r="J908" s="262"/>
      <c r="K908" s="262"/>
      <c r="L908" s="262"/>
      <c r="M908" s="262"/>
      <c r="N908" s="262"/>
      <c r="O908" s="262"/>
      <c r="P908" s="262"/>
      <c r="Q908" s="262"/>
      <c r="R908" s="262"/>
      <c r="S908" s="262"/>
      <c r="T908" s="262"/>
      <c r="U908" s="262"/>
      <c r="V908" s="262"/>
      <c r="W908" s="262"/>
      <c r="X908" s="262"/>
      <c r="Y908" s="262"/>
      <c r="Z908" s="262"/>
      <c r="AA908" s="262"/>
      <c r="AB908" s="262"/>
      <c r="AC908" s="262"/>
      <c r="AD908" s="262"/>
      <c r="AE908" s="262"/>
      <c r="AF908" s="262"/>
      <c r="AG908" s="262"/>
    </row>
    <row r="909" spans="1:33" ht="20.25" customHeight="1">
      <c r="A909" s="262"/>
      <c r="B909" s="262"/>
      <c r="C909" s="262"/>
      <c r="D909" s="263"/>
      <c r="E909" s="262"/>
      <c r="F909" s="262"/>
      <c r="G909" s="262"/>
      <c r="H909" s="262"/>
      <c r="I909" s="262"/>
      <c r="J909" s="262"/>
      <c r="K909" s="262"/>
      <c r="L909" s="262"/>
      <c r="M909" s="262"/>
      <c r="N909" s="262"/>
      <c r="O909" s="262"/>
      <c r="P909" s="262"/>
      <c r="Q909" s="262"/>
      <c r="R909" s="262"/>
      <c r="S909" s="262"/>
      <c r="T909" s="262"/>
      <c r="U909" s="262"/>
      <c r="V909" s="262"/>
      <c r="W909" s="262"/>
      <c r="X909" s="262"/>
      <c r="Y909" s="262"/>
      <c r="Z909" s="262"/>
      <c r="AA909" s="262"/>
      <c r="AB909" s="262"/>
      <c r="AC909" s="262"/>
      <c r="AD909" s="262"/>
      <c r="AE909" s="262"/>
      <c r="AF909" s="262"/>
      <c r="AG909" s="262"/>
    </row>
    <row r="910" spans="1:33" ht="20.25" customHeight="1">
      <c r="A910" s="262"/>
      <c r="B910" s="262"/>
      <c r="C910" s="262"/>
      <c r="D910" s="263"/>
      <c r="E910" s="262"/>
      <c r="F910" s="262"/>
      <c r="G910" s="262"/>
      <c r="H910" s="262"/>
      <c r="I910" s="262"/>
      <c r="J910" s="262"/>
      <c r="K910" s="262"/>
      <c r="L910" s="262"/>
      <c r="M910" s="262"/>
      <c r="N910" s="262"/>
      <c r="O910" s="262"/>
      <c r="P910" s="262"/>
      <c r="Q910" s="262"/>
      <c r="R910" s="262"/>
      <c r="S910" s="262"/>
      <c r="T910" s="262"/>
      <c r="U910" s="262"/>
      <c r="V910" s="262"/>
      <c r="W910" s="262"/>
      <c r="X910" s="262"/>
      <c r="Y910" s="262"/>
      <c r="Z910" s="262"/>
      <c r="AA910" s="262"/>
      <c r="AB910" s="262"/>
      <c r="AC910" s="262"/>
      <c r="AD910" s="262"/>
      <c r="AE910" s="262"/>
      <c r="AF910" s="262"/>
      <c r="AG910" s="262"/>
    </row>
    <row r="911" spans="1:33" ht="20.25" customHeight="1">
      <c r="A911" s="262"/>
      <c r="B911" s="262"/>
      <c r="C911" s="262"/>
      <c r="D911" s="263"/>
      <c r="E911" s="262"/>
      <c r="F911" s="262"/>
      <c r="G911" s="262"/>
      <c r="H911" s="262"/>
      <c r="I911" s="262"/>
      <c r="J911" s="262"/>
      <c r="K911" s="262"/>
      <c r="L911" s="262"/>
      <c r="M911" s="262"/>
      <c r="N911" s="262"/>
      <c r="O911" s="262"/>
      <c r="P911" s="262"/>
      <c r="Q911" s="262"/>
      <c r="R911" s="262"/>
      <c r="S911" s="262"/>
      <c r="T911" s="262"/>
      <c r="U911" s="262"/>
      <c r="V911" s="262"/>
      <c r="W911" s="262"/>
      <c r="X911" s="262"/>
      <c r="Y911" s="262"/>
      <c r="Z911" s="262"/>
      <c r="AA911" s="262"/>
      <c r="AB911" s="262"/>
      <c r="AC911" s="262"/>
      <c r="AD911" s="262"/>
      <c r="AE911" s="262"/>
      <c r="AF911" s="262"/>
      <c r="AG911" s="262"/>
    </row>
    <row r="912" spans="1:33" ht="20.25" customHeight="1">
      <c r="A912" s="262"/>
      <c r="B912" s="262"/>
      <c r="C912" s="262"/>
      <c r="D912" s="263"/>
      <c r="E912" s="262"/>
      <c r="F912" s="262"/>
      <c r="G912" s="262"/>
      <c r="H912" s="262"/>
      <c r="I912" s="262"/>
      <c r="J912" s="262"/>
      <c r="K912" s="262"/>
      <c r="L912" s="262"/>
      <c r="M912" s="262"/>
      <c r="N912" s="262"/>
      <c r="O912" s="262"/>
      <c r="P912" s="262"/>
      <c r="Q912" s="262"/>
      <c r="R912" s="262"/>
      <c r="S912" s="262"/>
      <c r="T912" s="262"/>
      <c r="U912" s="262"/>
      <c r="V912" s="262"/>
      <c r="W912" s="262"/>
      <c r="X912" s="262"/>
      <c r="Y912" s="262"/>
      <c r="Z912" s="262"/>
      <c r="AA912" s="262"/>
      <c r="AB912" s="262"/>
      <c r="AC912" s="262"/>
      <c r="AD912" s="262"/>
      <c r="AE912" s="262"/>
      <c r="AF912" s="262"/>
      <c r="AG912" s="262"/>
    </row>
    <row r="913" spans="1:33" ht="20.25" customHeight="1">
      <c r="A913" s="262"/>
      <c r="B913" s="262"/>
      <c r="C913" s="262"/>
      <c r="D913" s="263"/>
      <c r="E913" s="262"/>
      <c r="F913" s="262"/>
      <c r="G913" s="262"/>
      <c r="H913" s="262"/>
      <c r="I913" s="262"/>
      <c r="J913" s="262"/>
      <c r="K913" s="262"/>
      <c r="L913" s="262"/>
      <c r="M913" s="262"/>
      <c r="N913" s="262"/>
      <c r="O913" s="262"/>
      <c r="P913" s="262"/>
      <c r="Q913" s="262"/>
      <c r="R913" s="262"/>
      <c r="S913" s="262"/>
      <c r="T913" s="262"/>
      <c r="U913" s="262"/>
      <c r="V913" s="262"/>
      <c r="W913" s="262"/>
      <c r="X913" s="262"/>
      <c r="Y913" s="262"/>
      <c r="Z913" s="262"/>
      <c r="AA913" s="262"/>
      <c r="AB913" s="262"/>
      <c r="AC913" s="262"/>
      <c r="AD913" s="262"/>
      <c r="AE913" s="262"/>
      <c r="AF913" s="262"/>
      <c r="AG913" s="262"/>
    </row>
    <row r="914" spans="1:33" ht="20.25" customHeight="1">
      <c r="A914" s="262"/>
      <c r="B914" s="262"/>
      <c r="C914" s="262"/>
      <c r="D914" s="263"/>
      <c r="E914" s="262"/>
      <c r="F914" s="262"/>
      <c r="G914" s="262"/>
      <c r="H914" s="262"/>
      <c r="I914" s="262"/>
      <c r="J914" s="262"/>
      <c r="K914" s="262"/>
      <c r="L914" s="262"/>
      <c r="M914" s="262"/>
      <c r="N914" s="262"/>
      <c r="O914" s="262"/>
      <c r="P914" s="262"/>
      <c r="Q914" s="262"/>
      <c r="R914" s="262"/>
      <c r="S914" s="262"/>
      <c r="T914" s="262"/>
      <c r="U914" s="262"/>
      <c r="V914" s="262"/>
      <c r="W914" s="262"/>
      <c r="X914" s="262"/>
      <c r="Y914" s="262"/>
      <c r="Z914" s="262"/>
      <c r="AA914" s="262"/>
      <c r="AB914" s="262"/>
      <c r="AC914" s="262"/>
      <c r="AD914" s="262"/>
      <c r="AE914" s="262"/>
      <c r="AF914" s="262"/>
      <c r="AG914" s="262"/>
    </row>
    <row r="915" spans="1:33" ht="20.25" customHeight="1">
      <c r="A915" s="262"/>
      <c r="B915" s="262"/>
      <c r="C915" s="262"/>
      <c r="D915" s="263"/>
      <c r="E915" s="262"/>
      <c r="F915" s="262"/>
      <c r="G915" s="262"/>
      <c r="H915" s="262"/>
      <c r="I915" s="262"/>
      <c r="J915" s="262"/>
      <c r="K915" s="262"/>
      <c r="L915" s="262"/>
      <c r="M915" s="262"/>
      <c r="N915" s="262"/>
      <c r="O915" s="262"/>
      <c r="P915" s="262"/>
      <c r="Q915" s="262"/>
      <c r="R915" s="262"/>
      <c r="S915" s="262"/>
      <c r="T915" s="262"/>
      <c r="U915" s="262"/>
      <c r="V915" s="262"/>
      <c r="W915" s="262"/>
      <c r="X915" s="262"/>
      <c r="Y915" s="262"/>
      <c r="Z915" s="262"/>
      <c r="AA915" s="262"/>
      <c r="AB915" s="262"/>
      <c r="AC915" s="262"/>
      <c r="AD915" s="262"/>
      <c r="AE915" s="262"/>
      <c r="AF915" s="262"/>
      <c r="AG915" s="262"/>
    </row>
    <row r="916" spans="1:33" ht="20.25" customHeight="1">
      <c r="A916" s="262"/>
      <c r="B916" s="262"/>
      <c r="C916" s="262"/>
      <c r="D916" s="263"/>
      <c r="E916" s="262"/>
      <c r="F916" s="262"/>
      <c r="G916" s="262"/>
      <c r="H916" s="262"/>
      <c r="I916" s="262"/>
      <c r="J916" s="262"/>
      <c r="K916" s="262"/>
      <c r="L916" s="262"/>
      <c r="M916" s="262"/>
      <c r="N916" s="262"/>
      <c r="O916" s="262"/>
      <c r="P916" s="262"/>
      <c r="Q916" s="262"/>
      <c r="R916" s="262"/>
      <c r="S916" s="262"/>
      <c r="T916" s="262"/>
      <c r="U916" s="262"/>
      <c r="V916" s="262"/>
      <c r="W916" s="262"/>
      <c r="X916" s="262"/>
      <c r="Y916" s="262"/>
      <c r="Z916" s="262"/>
      <c r="AA916" s="262"/>
      <c r="AB916" s="262"/>
      <c r="AC916" s="262"/>
      <c r="AD916" s="262"/>
      <c r="AE916" s="262"/>
      <c r="AF916" s="262"/>
      <c r="AG916" s="262"/>
    </row>
    <row r="917" spans="1:33" ht="20.25" customHeight="1">
      <c r="A917" s="262"/>
      <c r="B917" s="262"/>
      <c r="C917" s="262"/>
      <c r="D917" s="263"/>
      <c r="E917" s="262"/>
      <c r="F917" s="262"/>
      <c r="G917" s="262"/>
      <c r="H917" s="262"/>
      <c r="I917" s="262"/>
      <c r="J917" s="262"/>
      <c r="K917" s="262"/>
      <c r="L917" s="262"/>
      <c r="M917" s="262"/>
      <c r="N917" s="262"/>
      <c r="O917" s="262"/>
      <c r="P917" s="262"/>
      <c r="Q917" s="262"/>
      <c r="R917" s="262"/>
      <c r="S917" s="262"/>
      <c r="T917" s="262"/>
      <c r="U917" s="262"/>
      <c r="V917" s="262"/>
      <c r="W917" s="262"/>
      <c r="X917" s="262"/>
      <c r="Y917" s="262"/>
      <c r="Z917" s="262"/>
      <c r="AA917" s="262"/>
      <c r="AB917" s="262"/>
      <c r="AC917" s="262"/>
      <c r="AD917" s="262"/>
      <c r="AE917" s="262"/>
      <c r="AF917" s="262"/>
      <c r="AG917" s="262"/>
    </row>
    <row r="918" spans="1:33" ht="20.25" customHeight="1">
      <c r="A918" s="262"/>
      <c r="B918" s="262"/>
      <c r="C918" s="262"/>
      <c r="D918" s="263"/>
      <c r="E918" s="262"/>
      <c r="F918" s="262"/>
      <c r="G918" s="262"/>
      <c r="H918" s="262"/>
      <c r="I918" s="262"/>
      <c r="J918" s="262"/>
      <c r="K918" s="262"/>
      <c r="L918" s="262"/>
      <c r="M918" s="262"/>
      <c r="N918" s="262"/>
      <c r="O918" s="262"/>
      <c r="P918" s="262"/>
      <c r="Q918" s="262"/>
      <c r="R918" s="262"/>
      <c r="S918" s="262"/>
      <c r="T918" s="262"/>
      <c r="U918" s="262"/>
      <c r="V918" s="262"/>
      <c r="W918" s="262"/>
      <c r="X918" s="262"/>
      <c r="Y918" s="262"/>
      <c r="Z918" s="262"/>
      <c r="AA918" s="262"/>
      <c r="AB918" s="262"/>
      <c r="AC918" s="262"/>
      <c r="AD918" s="262"/>
      <c r="AE918" s="262"/>
      <c r="AF918" s="262"/>
      <c r="AG918" s="262"/>
    </row>
    <row r="919" spans="1:33" ht="20.25" customHeight="1">
      <c r="A919" s="262"/>
      <c r="B919" s="262"/>
      <c r="C919" s="262"/>
      <c r="D919" s="263"/>
      <c r="E919" s="262"/>
      <c r="F919" s="262"/>
      <c r="G919" s="262"/>
      <c r="H919" s="262"/>
      <c r="I919" s="262"/>
      <c r="J919" s="262"/>
      <c r="K919" s="262"/>
      <c r="L919" s="262"/>
      <c r="M919" s="262"/>
      <c r="N919" s="262"/>
      <c r="O919" s="262"/>
      <c r="P919" s="262"/>
      <c r="Q919" s="262"/>
      <c r="R919" s="262"/>
      <c r="S919" s="262"/>
      <c r="T919" s="262"/>
      <c r="U919" s="262"/>
      <c r="V919" s="262"/>
      <c r="W919" s="262"/>
      <c r="X919" s="262"/>
      <c r="Y919" s="262"/>
      <c r="Z919" s="262"/>
      <c r="AA919" s="262"/>
      <c r="AB919" s="262"/>
      <c r="AC919" s="262"/>
      <c r="AD919" s="262"/>
      <c r="AE919" s="262"/>
      <c r="AF919" s="262"/>
      <c r="AG919" s="262"/>
    </row>
    <row r="920" spans="1:33" ht="20.25" customHeight="1">
      <c r="A920" s="262"/>
      <c r="B920" s="262"/>
      <c r="C920" s="262"/>
      <c r="D920" s="263"/>
      <c r="E920" s="262"/>
      <c r="F920" s="262"/>
      <c r="G920" s="262"/>
      <c r="H920" s="262"/>
      <c r="I920" s="262"/>
      <c r="J920" s="262"/>
      <c r="K920" s="262"/>
      <c r="L920" s="262"/>
      <c r="M920" s="262"/>
      <c r="N920" s="262"/>
      <c r="O920" s="262"/>
      <c r="P920" s="262"/>
      <c r="Q920" s="262"/>
      <c r="R920" s="262"/>
      <c r="S920" s="262"/>
      <c r="T920" s="262"/>
      <c r="U920" s="262"/>
      <c r="V920" s="262"/>
      <c r="W920" s="262"/>
      <c r="X920" s="262"/>
      <c r="Y920" s="262"/>
      <c r="Z920" s="262"/>
      <c r="AA920" s="262"/>
      <c r="AB920" s="262"/>
      <c r="AC920" s="262"/>
      <c r="AD920" s="262"/>
      <c r="AE920" s="262"/>
      <c r="AF920" s="262"/>
      <c r="AG920" s="262"/>
    </row>
    <row r="921" spans="1:33" ht="20.25" customHeight="1">
      <c r="A921" s="262"/>
      <c r="B921" s="262"/>
      <c r="C921" s="262"/>
      <c r="D921" s="263"/>
      <c r="E921" s="262"/>
      <c r="F921" s="262"/>
      <c r="G921" s="262"/>
      <c r="H921" s="262"/>
      <c r="I921" s="262"/>
      <c r="J921" s="262"/>
      <c r="K921" s="262"/>
      <c r="L921" s="262"/>
      <c r="M921" s="262"/>
      <c r="N921" s="262"/>
      <c r="O921" s="262"/>
      <c r="P921" s="262"/>
      <c r="Q921" s="262"/>
      <c r="R921" s="262"/>
      <c r="S921" s="262"/>
      <c r="T921" s="262"/>
      <c r="U921" s="262"/>
      <c r="V921" s="262"/>
      <c r="W921" s="262"/>
      <c r="X921" s="262"/>
      <c r="Y921" s="262"/>
      <c r="Z921" s="262"/>
      <c r="AA921" s="262"/>
      <c r="AB921" s="262"/>
      <c r="AC921" s="262"/>
      <c r="AD921" s="262"/>
      <c r="AE921" s="262"/>
      <c r="AF921" s="262"/>
      <c r="AG921" s="262"/>
    </row>
    <row r="922" spans="1:33" ht="20.25" customHeight="1">
      <c r="A922" s="262"/>
      <c r="B922" s="262"/>
      <c r="C922" s="262"/>
      <c r="D922" s="263"/>
      <c r="E922" s="262"/>
      <c r="F922" s="262"/>
      <c r="G922" s="262"/>
      <c r="H922" s="262"/>
      <c r="I922" s="262"/>
      <c r="J922" s="262"/>
      <c r="K922" s="262"/>
      <c r="L922" s="262"/>
      <c r="M922" s="262"/>
      <c r="N922" s="262"/>
      <c r="O922" s="262"/>
      <c r="P922" s="262"/>
      <c r="Q922" s="262"/>
      <c r="R922" s="262"/>
      <c r="S922" s="262"/>
      <c r="T922" s="262"/>
      <c r="U922" s="262"/>
      <c r="V922" s="262"/>
      <c r="W922" s="262"/>
      <c r="X922" s="262"/>
      <c r="Y922" s="262"/>
      <c r="Z922" s="262"/>
      <c r="AA922" s="262"/>
      <c r="AB922" s="262"/>
      <c r="AC922" s="262"/>
      <c r="AD922" s="262"/>
      <c r="AE922" s="262"/>
      <c r="AF922" s="262"/>
      <c r="AG922" s="262"/>
    </row>
    <row r="923" spans="1:33" ht="20.25" customHeight="1">
      <c r="A923" s="262"/>
      <c r="B923" s="262"/>
      <c r="C923" s="262"/>
      <c r="D923" s="263"/>
      <c r="E923" s="262"/>
      <c r="F923" s="262"/>
      <c r="G923" s="262"/>
      <c r="H923" s="262"/>
      <c r="I923" s="262"/>
      <c r="J923" s="262"/>
      <c r="K923" s="262"/>
      <c r="L923" s="262"/>
      <c r="M923" s="262"/>
      <c r="N923" s="262"/>
      <c r="O923" s="262"/>
      <c r="P923" s="262"/>
      <c r="Q923" s="262"/>
      <c r="R923" s="262"/>
      <c r="S923" s="262"/>
      <c r="T923" s="262"/>
      <c r="U923" s="262"/>
      <c r="V923" s="262"/>
      <c r="W923" s="262"/>
      <c r="X923" s="262"/>
      <c r="Y923" s="262"/>
      <c r="Z923" s="262"/>
      <c r="AA923" s="262"/>
      <c r="AB923" s="262"/>
      <c r="AC923" s="262"/>
      <c r="AD923" s="262"/>
      <c r="AE923" s="262"/>
      <c r="AF923" s="262"/>
      <c r="AG923" s="262"/>
    </row>
    <row r="924" spans="1:33" ht="20.25" customHeight="1">
      <c r="A924" s="262"/>
      <c r="B924" s="262"/>
      <c r="C924" s="262"/>
      <c r="D924" s="263"/>
      <c r="E924" s="262"/>
      <c r="F924" s="262"/>
      <c r="G924" s="262"/>
      <c r="H924" s="262"/>
      <c r="I924" s="262"/>
      <c r="J924" s="262"/>
      <c r="K924" s="262"/>
      <c r="L924" s="262"/>
      <c r="M924" s="262"/>
      <c r="N924" s="262"/>
      <c r="O924" s="262"/>
      <c r="P924" s="262"/>
      <c r="Q924" s="262"/>
      <c r="R924" s="262"/>
      <c r="S924" s="262"/>
      <c r="T924" s="262"/>
      <c r="U924" s="262"/>
      <c r="V924" s="262"/>
      <c r="W924" s="262"/>
      <c r="X924" s="262"/>
      <c r="Y924" s="262"/>
      <c r="Z924" s="262"/>
      <c r="AA924" s="262"/>
      <c r="AB924" s="262"/>
      <c r="AC924" s="262"/>
      <c r="AD924" s="262"/>
      <c r="AE924" s="262"/>
      <c r="AF924" s="262"/>
      <c r="AG924" s="262"/>
    </row>
    <row r="925" spans="1:33" ht="20.25" customHeight="1">
      <c r="A925" s="262"/>
      <c r="B925" s="262"/>
      <c r="C925" s="262"/>
      <c r="D925" s="263"/>
      <c r="E925" s="262"/>
      <c r="F925" s="262"/>
      <c r="G925" s="262"/>
      <c r="H925" s="262"/>
      <c r="I925" s="262"/>
      <c r="J925" s="262"/>
      <c r="K925" s="262"/>
      <c r="L925" s="262"/>
      <c r="M925" s="262"/>
      <c r="N925" s="262"/>
      <c r="O925" s="262"/>
      <c r="P925" s="262"/>
      <c r="Q925" s="262"/>
      <c r="R925" s="262"/>
      <c r="S925" s="262"/>
      <c r="T925" s="262"/>
      <c r="U925" s="262"/>
      <c r="V925" s="262"/>
      <c r="W925" s="262"/>
      <c r="X925" s="262"/>
      <c r="Y925" s="262"/>
      <c r="Z925" s="262"/>
      <c r="AA925" s="262"/>
      <c r="AB925" s="262"/>
      <c r="AC925" s="262"/>
      <c r="AD925" s="262"/>
      <c r="AE925" s="262"/>
      <c r="AF925" s="262"/>
      <c r="AG925" s="262"/>
    </row>
    <row r="926" spans="1:33" ht="20.25" customHeight="1">
      <c r="A926" s="262"/>
      <c r="B926" s="262"/>
      <c r="C926" s="262"/>
      <c r="D926" s="263"/>
      <c r="E926" s="262"/>
      <c r="F926" s="262"/>
      <c r="G926" s="262"/>
      <c r="H926" s="262"/>
      <c r="I926" s="262"/>
      <c r="J926" s="262"/>
      <c r="K926" s="262"/>
      <c r="L926" s="262"/>
      <c r="M926" s="262"/>
      <c r="N926" s="262"/>
      <c r="O926" s="262"/>
      <c r="P926" s="262"/>
      <c r="Q926" s="262"/>
      <c r="R926" s="262"/>
      <c r="S926" s="262"/>
      <c r="T926" s="262"/>
      <c r="U926" s="262"/>
      <c r="V926" s="262"/>
      <c r="W926" s="262"/>
      <c r="X926" s="262"/>
      <c r="Y926" s="262"/>
      <c r="Z926" s="262"/>
      <c r="AA926" s="262"/>
      <c r="AB926" s="262"/>
      <c r="AC926" s="262"/>
      <c r="AD926" s="262"/>
      <c r="AE926" s="262"/>
      <c r="AF926" s="262"/>
      <c r="AG926" s="262"/>
    </row>
    <row r="927" spans="1:33" ht="20.25" customHeight="1">
      <c r="A927" s="262"/>
      <c r="B927" s="262"/>
      <c r="C927" s="262"/>
      <c r="D927" s="263"/>
      <c r="E927" s="262"/>
      <c r="F927" s="262"/>
      <c r="G927" s="262"/>
      <c r="H927" s="262"/>
      <c r="I927" s="262"/>
      <c r="J927" s="262"/>
      <c r="K927" s="262"/>
      <c r="L927" s="262"/>
      <c r="M927" s="262"/>
      <c r="N927" s="262"/>
      <c r="O927" s="262"/>
      <c r="P927" s="262"/>
      <c r="Q927" s="262"/>
      <c r="R927" s="262"/>
      <c r="S927" s="262"/>
      <c r="T927" s="262"/>
      <c r="U927" s="262"/>
      <c r="V927" s="262"/>
      <c r="W927" s="262"/>
      <c r="X927" s="262"/>
      <c r="Y927" s="262"/>
      <c r="Z927" s="262"/>
      <c r="AA927" s="262"/>
      <c r="AB927" s="262"/>
      <c r="AC927" s="262"/>
      <c r="AD927" s="262"/>
      <c r="AE927" s="262"/>
      <c r="AF927" s="262"/>
      <c r="AG927" s="262"/>
    </row>
    <row r="928" spans="1:33" ht="20.25" customHeight="1">
      <c r="A928" s="262"/>
      <c r="B928" s="262"/>
      <c r="C928" s="262"/>
      <c r="D928" s="263"/>
      <c r="E928" s="262"/>
      <c r="F928" s="262"/>
      <c r="G928" s="262"/>
      <c r="H928" s="262"/>
      <c r="I928" s="262"/>
      <c r="J928" s="262"/>
      <c r="K928" s="262"/>
      <c r="L928" s="262"/>
      <c r="M928" s="262"/>
      <c r="N928" s="262"/>
      <c r="O928" s="262"/>
      <c r="P928" s="262"/>
      <c r="Q928" s="262"/>
      <c r="R928" s="262"/>
      <c r="S928" s="262"/>
      <c r="T928" s="262"/>
      <c r="U928" s="262"/>
      <c r="V928" s="262"/>
      <c r="W928" s="262"/>
      <c r="X928" s="262"/>
      <c r="Y928" s="262"/>
      <c r="Z928" s="262"/>
      <c r="AA928" s="262"/>
      <c r="AB928" s="262"/>
      <c r="AC928" s="262"/>
      <c r="AD928" s="262"/>
      <c r="AE928" s="262"/>
      <c r="AF928" s="262"/>
      <c r="AG928" s="262"/>
    </row>
    <row r="929" spans="1:33" ht="20.25" customHeight="1">
      <c r="A929" s="262"/>
      <c r="B929" s="262"/>
      <c r="C929" s="262"/>
      <c r="D929" s="263"/>
      <c r="E929" s="262"/>
      <c r="F929" s="262"/>
      <c r="G929" s="262"/>
      <c r="H929" s="262"/>
      <c r="I929" s="262"/>
      <c r="J929" s="262"/>
      <c r="K929" s="262"/>
      <c r="L929" s="262"/>
      <c r="M929" s="262"/>
      <c r="N929" s="262"/>
      <c r="O929" s="262"/>
      <c r="P929" s="262"/>
      <c r="Q929" s="262"/>
      <c r="R929" s="262"/>
      <c r="S929" s="262"/>
      <c r="T929" s="262"/>
      <c r="U929" s="262"/>
      <c r="V929" s="262"/>
      <c r="W929" s="262"/>
      <c r="X929" s="262"/>
      <c r="Y929" s="262"/>
      <c r="Z929" s="262"/>
      <c r="AA929" s="262"/>
      <c r="AB929" s="262"/>
      <c r="AC929" s="262"/>
      <c r="AD929" s="262"/>
      <c r="AE929" s="262"/>
      <c r="AF929" s="262"/>
      <c r="AG929" s="262"/>
    </row>
    <row r="930" spans="1:33" ht="20.25" customHeight="1">
      <c r="A930" s="262"/>
      <c r="B930" s="262"/>
      <c r="C930" s="262"/>
      <c r="D930" s="263"/>
      <c r="E930" s="262"/>
      <c r="F930" s="262"/>
      <c r="G930" s="262"/>
      <c r="H930" s="262"/>
      <c r="I930" s="262"/>
      <c r="J930" s="262"/>
      <c r="K930" s="262"/>
      <c r="L930" s="262"/>
      <c r="M930" s="262"/>
      <c r="N930" s="262"/>
      <c r="O930" s="262"/>
      <c r="P930" s="262"/>
      <c r="Q930" s="262"/>
      <c r="R930" s="262"/>
      <c r="S930" s="262"/>
      <c r="T930" s="262"/>
      <c r="U930" s="262"/>
      <c r="V930" s="262"/>
      <c r="W930" s="262"/>
      <c r="X930" s="262"/>
      <c r="Y930" s="262"/>
      <c r="Z930" s="262"/>
      <c r="AA930" s="262"/>
      <c r="AB930" s="262"/>
      <c r="AC930" s="262"/>
      <c r="AD930" s="262"/>
      <c r="AE930" s="262"/>
      <c r="AF930" s="262"/>
      <c r="AG930" s="262"/>
    </row>
    <row r="931" spans="1:33" ht="20.25" customHeight="1">
      <c r="A931" s="262"/>
      <c r="B931" s="262"/>
      <c r="C931" s="262"/>
      <c r="D931" s="263"/>
      <c r="E931" s="262"/>
      <c r="F931" s="262"/>
      <c r="G931" s="262"/>
      <c r="H931" s="262"/>
      <c r="I931" s="262"/>
      <c r="J931" s="262"/>
      <c r="K931" s="262"/>
      <c r="L931" s="262"/>
      <c r="M931" s="262"/>
      <c r="N931" s="262"/>
      <c r="O931" s="262"/>
      <c r="P931" s="262"/>
      <c r="Q931" s="262"/>
      <c r="R931" s="262"/>
      <c r="S931" s="262"/>
      <c r="T931" s="262"/>
      <c r="U931" s="262"/>
      <c r="V931" s="262"/>
      <c r="W931" s="262"/>
      <c r="X931" s="262"/>
      <c r="Y931" s="262"/>
      <c r="Z931" s="262"/>
      <c r="AA931" s="262"/>
      <c r="AB931" s="262"/>
      <c r="AC931" s="262"/>
      <c r="AD931" s="262"/>
      <c r="AE931" s="262"/>
      <c r="AF931" s="262"/>
      <c r="AG931" s="262"/>
    </row>
    <row r="932" spans="1:33" ht="20.25" customHeight="1">
      <c r="A932" s="262"/>
      <c r="B932" s="262"/>
      <c r="C932" s="262"/>
      <c r="D932" s="263"/>
      <c r="E932" s="262"/>
      <c r="F932" s="262"/>
      <c r="G932" s="262"/>
      <c r="H932" s="262"/>
      <c r="I932" s="262"/>
      <c r="J932" s="262"/>
      <c r="K932" s="262"/>
      <c r="L932" s="262"/>
      <c r="M932" s="262"/>
      <c r="N932" s="262"/>
      <c r="O932" s="262"/>
      <c r="P932" s="262"/>
      <c r="Q932" s="262"/>
      <c r="R932" s="262"/>
      <c r="S932" s="262"/>
      <c r="T932" s="262"/>
      <c r="U932" s="262"/>
      <c r="V932" s="262"/>
      <c r="W932" s="262"/>
      <c r="X932" s="262"/>
      <c r="Y932" s="262"/>
      <c r="Z932" s="262"/>
      <c r="AA932" s="262"/>
      <c r="AB932" s="262"/>
      <c r="AC932" s="262"/>
      <c r="AD932" s="262"/>
      <c r="AE932" s="262"/>
      <c r="AF932" s="262"/>
      <c r="AG932" s="262"/>
    </row>
    <row r="933" spans="1:33" ht="20.25" customHeight="1">
      <c r="A933" s="262"/>
      <c r="B933" s="262"/>
      <c r="C933" s="262"/>
      <c r="D933" s="263"/>
      <c r="E933" s="262"/>
      <c r="F933" s="262"/>
      <c r="G933" s="262"/>
      <c r="H933" s="262"/>
      <c r="I933" s="262"/>
      <c r="J933" s="262"/>
      <c r="K933" s="262"/>
      <c r="L933" s="262"/>
      <c r="M933" s="262"/>
      <c r="N933" s="262"/>
      <c r="O933" s="262"/>
      <c r="P933" s="262"/>
      <c r="Q933" s="262"/>
      <c r="R933" s="262"/>
      <c r="S933" s="262"/>
      <c r="T933" s="262"/>
      <c r="U933" s="262"/>
      <c r="V933" s="262"/>
      <c r="W933" s="262"/>
      <c r="X933" s="262"/>
      <c r="Y933" s="262"/>
      <c r="Z933" s="262"/>
      <c r="AA933" s="262"/>
      <c r="AB933" s="262"/>
      <c r="AC933" s="262"/>
      <c r="AD933" s="262"/>
      <c r="AE933" s="262"/>
      <c r="AF933" s="262"/>
      <c r="AG933" s="262"/>
    </row>
    <row r="934" spans="1:33" ht="20.25" customHeight="1">
      <c r="A934" s="262"/>
      <c r="B934" s="262"/>
      <c r="C934" s="262"/>
      <c r="D934" s="263"/>
      <c r="E934" s="262"/>
      <c r="F934" s="262"/>
      <c r="G934" s="262"/>
      <c r="H934" s="262"/>
      <c r="I934" s="262"/>
      <c r="J934" s="262"/>
      <c r="K934" s="262"/>
      <c r="L934" s="262"/>
      <c r="M934" s="262"/>
      <c r="N934" s="262"/>
      <c r="O934" s="262"/>
      <c r="P934" s="262"/>
      <c r="Q934" s="262"/>
      <c r="R934" s="262"/>
      <c r="S934" s="262"/>
      <c r="T934" s="262"/>
      <c r="U934" s="262"/>
      <c r="V934" s="262"/>
      <c r="W934" s="262"/>
      <c r="X934" s="262"/>
      <c r="Y934" s="262"/>
      <c r="Z934" s="262"/>
      <c r="AA934" s="262"/>
      <c r="AB934" s="262"/>
      <c r="AC934" s="262"/>
      <c r="AD934" s="262"/>
      <c r="AE934" s="262"/>
      <c r="AF934" s="262"/>
      <c r="AG934" s="262"/>
    </row>
    <row r="935" spans="1:33" ht="20.25" customHeight="1">
      <c r="A935" s="262"/>
      <c r="B935" s="262"/>
      <c r="C935" s="262"/>
      <c r="D935" s="263"/>
      <c r="E935" s="262"/>
      <c r="F935" s="262"/>
      <c r="G935" s="262"/>
      <c r="H935" s="262"/>
      <c r="I935" s="262"/>
      <c r="J935" s="262"/>
      <c r="K935" s="262"/>
      <c r="L935" s="262"/>
      <c r="M935" s="262"/>
      <c r="N935" s="262"/>
      <c r="O935" s="262"/>
      <c r="P935" s="262"/>
      <c r="Q935" s="262"/>
      <c r="R935" s="262"/>
      <c r="S935" s="262"/>
      <c r="T935" s="262"/>
      <c r="U935" s="262"/>
      <c r="V935" s="262"/>
      <c r="W935" s="262"/>
      <c r="X935" s="262"/>
      <c r="Y935" s="262"/>
      <c r="Z935" s="262"/>
      <c r="AA935" s="262"/>
      <c r="AB935" s="262"/>
      <c r="AC935" s="262"/>
      <c r="AD935" s="262"/>
      <c r="AE935" s="262"/>
      <c r="AF935" s="262"/>
      <c r="AG935" s="262"/>
    </row>
    <row r="936" spans="1:33" ht="20.25" customHeight="1">
      <c r="A936" s="262"/>
      <c r="B936" s="262"/>
      <c r="C936" s="262"/>
      <c r="D936" s="263"/>
      <c r="E936" s="262"/>
      <c r="F936" s="262"/>
      <c r="G936" s="262"/>
      <c r="H936" s="262"/>
      <c r="I936" s="262"/>
      <c r="J936" s="262"/>
      <c r="K936" s="262"/>
      <c r="L936" s="262"/>
      <c r="M936" s="262"/>
      <c r="N936" s="262"/>
      <c r="O936" s="262"/>
      <c r="P936" s="262"/>
      <c r="Q936" s="262"/>
      <c r="R936" s="262"/>
      <c r="S936" s="262"/>
      <c r="T936" s="262"/>
      <c r="U936" s="262"/>
      <c r="V936" s="262"/>
      <c r="W936" s="262"/>
      <c r="X936" s="262"/>
      <c r="Y936" s="262"/>
      <c r="Z936" s="262"/>
      <c r="AA936" s="262"/>
      <c r="AB936" s="262"/>
      <c r="AC936" s="262"/>
      <c r="AD936" s="262"/>
      <c r="AE936" s="262"/>
      <c r="AF936" s="262"/>
      <c r="AG936" s="262"/>
    </row>
    <row r="937" spans="1:33" ht="20.25" customHeight="1">
      <c r="A937" s="262"/>
      <c r="B937" s="262"/>
      <c r="C937" s="262"/>
      <c r="D937" s="263"/>
      <c r="E937" s="262"/>
      <c r="F937" s="262"/>
      <c r="G937" s="262"/>
      <c r="H937" s="262"/>
      <c r="I937" s="262"/>
      <c r="J937" s="262"/>
      <c r="K937" s="262"/>
      <c r="L937" s="262"/>
      <c r="M937" s="262"/>
      <c r="N937" s="262"/>
      <c r="O937" s="262"/>
      <c r="P937" s="262"/>
      <c r="Q937" s="262"/>
      <c r="R937" s="262"/>
      <c r="S937" s="262"/>
      <c r="T937" s="262"/>
      <c r="U937" s="262"/>
      <c r="V937" s="262"/>
      <c r="W937" s="262"/>
      <c r="X937" s="262"/>
      <c r="Y937" s="262"/>
      <c r="Z937" s="262"/>
      <c r="AA937" s="262"/>
      <c r="AB937" s="262"/>
      <c r="AC937" s="262"/>
      <c r="AD937" s="262"/>
      <c r="AE937" s="262"/>
      <c r="AF937" s="262"/>
      <c r="AG937" s="262"/>
    </row>
    <row r="938" spans="1:33" ht="20.25" customHeight="1">
      <c r="A938" s="262"/>
      <c r="B938" s="262"/>
      <c r="C938" s="262"/>
      <c r="D938" s="263"/>
      <c r="E938" s="262"/>
      <c r="F938" s="262"/>
      <c r="G938" s="262"/>
      <c r="H938" s="262"/>
      <c r="I938" s="262"/>
      <c r="J938" s="262"/>
      <c r="K938" s="262"/>
      <c r="L938" s="262"/>
      <c r="M938" s="262"/>
      <c r="N938" s="262"/>
      <c r="O938" s="262"/>
      <c r="P938" s="262"/>
      <c r="Q938" s="262"/>
      <c r="R938" s="262"/>
      <c r="S938" s="262"/>
      <c r="T938" s="262"/>
      <c r="U938" s="262"/>
      <c r="V938" s="262"/>
      <c r="W938" s="262"/>
      <c r="X938" s="262"/>
      <c r="Y938" s="262"/>
      <c r="Z938" s="262"/>
      <c r="AA938" s="262"/>
      <c r="AB938" s="262"/>
      <c r="AC938" s="262"/>
      <c r="AD938" s="262"/>
      <c r="AE938" s="262"/>
      <c r="AF938" s="262"/>
      <c r="AG938" s="262"/>
    </row>
    <row r="939" spans="1:33" ht="20.25" customHeight="1">
      <c r="A939" s="262"/>
      <c r="B939" s="262"/>
      <c r="C939" s="262"/>
      <c r="D939" s="263"/>
      <c r="E939" s="262"/>
      <c r="F939" s="262"/>
      <c r="G939" s="262"/>
      <c r="H939" s="262"/>
      <c r="I939" s="262"/>
      <c r="J939" s="262"/>
      <c r="K939" s="262"/>
      <c r="L939" s="262"/>
      <c r="M939" s="262"/>
      <c r="N939" s="262"/>
      <c r="O939" s="262"/>
      <c r="P939" s="262"/>
      <c r="Q939" s="262"/>
      <c r="R939" s="262"/>
      <c r="S939" s="262"/>
      <c r="T939" s="262"/>
      <c r="U939" s="262"/>
      <c r="V939" s="262"/>
      <c r="W939" s="262"/>
      <c r="X939" s="262"/>
      <c r="Y939" s="262"/>
      <c r="Z939" s="262"/>
      <c r="AA939" s="262"/>
      <c r="AB939" s="262"/>
      <c r="AC939" s="262"/>
      <c r="AD939" s="262"/>
      <c r="AE939" s="262"/>
      <c r="AF939" s="262"/>
      <c r="AG939" s="262"/>
    </row>
    <row r="940" spans="1:33" ht="20.25" customHeight="1">
      <c r="A940" s="262"/>
      <c r="B940" s="262"/>
      <c r="C940" s="262"/>
      <c r="D940" s="263"/>
      <c r="E940" s="262"/>
      <c r="F940" s="262"/>
      <c r="G940" s="262"/>
      <c r="H940" s="262"/>
      <c r="I940" s="262"/>
      <c r="J940" s="262"/>
      <c r="K940" s="262"/>
      <c r="L940" s="262"/>
      <c r="M940" s="262"/>
      <c r="N940" s="262"/>
      <c r="O940" s="262"/>
      <c r="P940" s="262"/>
      <c r="Q940" s="262"/>
      <c r="R940" s="262"/>
      <c r="S940" s="262"/>
      <c r="T940" s="262"/>
      <c r="U940" s="262"/>
      <c r="V940" s="262"/>
      <c r="W940" s="262"/>
      <c r="X940" s="262"/>
      <c r="Y940" s="262"/>
      <c r="Z940" s="262"/>
      <c r="AA940" s="262"/>
      <c r="AB940" s="262"/>
      <c r="AC940" s="262"/>
      <c r="AD940" s="262"/>
      <c r="AE940" s="262"/>
      <c r="AF940" s="262"/>
      <c r="AG940" s="262"/>
    </row>
    <row r="941" spans="1:33" ht="20.25" customHeight="1">
      <c r="A941" s="262"/>
      <c r="B941" s="262"/>
      <c r="C941" s="262"/>
      <c r="D941" s="263"/>
      <c r="E941" s="262"/>
      <c r="F941" s="262"/>
      <c r="G941" s="262"/>
      <c r="H941" s="262"/>
      <c r="I941" s="262"/>
      <c r="J941" s="262"/>
      <c r="K941" s="262"/>
      <c r="L941" s="262"/>
      <c r="M941" s="262"/>
      <c r="N941" s="262"/>
      <c r="O941" s="262"/>
      <c r="P941" s="262"/>
      <c r="Q941" s="262"/>
      <c r="R941" s="262"/>
      <c r="S941" s="262"/>
      <c r="T941" s="262"/>
      <c r="U941" s="262"/>
      <c r="V941" s="262"/>
      <c r="W941" s="262"/>
      <c r="X941" s="262"/>
      <c r="Y941" s="262"/>
      <c r="Z941" s="262"/>
      <c r="AA941" s="262"/>
      <c r="AB941" s="262"/>
      <c r="AC941" s="262"/>
      <c r="AD941" s="262"/>
      <c r="AE941" s="262"/>
      <c r="AF941" s="262"/>
      <c r="AG941" s="262"/>
    </row>
    <row r="942" spans="1:33" ht="20.25" customHeight="1">
      <c r="A942" s="262"/>
      <c r="B942" s="262"/>
      <c r="C942" s="262"/>
      <c r="D942" s="263"/>
      <c r="E942" s="262"/>
      <c r="F942" s="262"/>
      <c r="G942" s="262"/>
      <c r="H942" s="262"/>
      <c r="I942" s="262"/>
      <c r="J942" s="262"/>
      <c r="K942" s="262"/>
      <c r="L942" s="262"/>
      <c r="M942" s="262"/>
      <c r="N942" s="262"/>
      <c r="O942" s="262"/>
      <c r="P942" s="262"/>
      <c r="Q942" s="262"/>
      <c r="R942" s="262"/>
      <c r="S942" s="262"/>
      <c r="T942" s="262"/>
      <c r="U942" s="262"/>
      <c r="V942" s="262"/>
      <c r="W942" s="262"/>
      <c r="X942" s="262"/>
      <c r="Y942" s="262"/>
      <c r="Z942" s="262"/>
      <c r="AA942" s="262"/>
      <c r="AB942" s="262"/>
      <c r="AC942" s="262"/>
      <c r="AD942" s="262"/>
      <c r="AE942" s="262"/>
      <c r="AF942" s="262"/>
      <c r="AG942" s="262"/>
    </row>
    <row r="943" spans="1:33" ht="20.25" customHeight="1">
      <c r="A943" s="262"/>
      <c r="B943" s="262"/>
      <c r="C943" s="262"/>
      <c r="D943" s="263"/>
      <c r="E943" s="262"/>
      <c r="F943" s="262"/>
      <c r="G943" s="262"/>
      <c r="H943" s="262"/>
      <c r="I943" s="262"/>
      <c r="J943" s="262"/>
      <c r="K943" s="262"/>
      <c r="L943" s="262"/>
      <c r="M943" s="262"/>
      <c r="N943" s="262"/>
      <c r="O943" s="262"/>
      <c r="P943" s="262"/>
      <c r="Q943" s="262"/>
      <c r="R943" s="262"/>
      <c r="S943" s="262"/>
      <c r="T943" s="262"/>
      <c r="U943" s="262"/>
      <c r="V943" s="262"/>
      <c r="W943" s="262"/>
      <c r="X943" s="262"/>
      <c r="Y943" s="262"/>
      <c r="Z943" s="262"/>
      <c r="AA943" s="262"/>
      <c r="AB943" s="262"/>
      <c r="AC943" s="262"/>
      <c r="AD943" s="262"/>
      <c r="AE943" s="262"/>
      <c r="AF943" s="262"/>
      <c r="AG943" s="262"/>
    </row>
    <row r="944" spans="1:33" ht="20.25" customHeight="1">
      <c r="A944" s="262"/>
      <c r="B944" s="262"/>
      <c r="C944" s="262"/>
      <c r="D944" s="263"/>
      <c r="E944" s="262"/>
      <c r="F944" s="262"/>
      <c r="G944" s="262"/>
      <c r="H944" s="262"/>
      <c r="I944" s="262"/>
      <c r="J944" s="262"/>
      <c r="K944" s="262"/>
      <c r="L944" s="262"/>
      <c r="M944" s="262"/>
      <c r="N944" s="262"/>
      <c r="O944" s="262"/>
      <c r="P944" s="262"/>
      <c r="Q944" s="262"/>
      <c r="R944" s="262"/>
      <c r="S944" s="262"/>
      <c r="T944" s="262"/>
      <c r="U944" s="262"/>
      <c r="V944" s="262"/>
      <c r="W944" s="262"/>
      <c r="X944" s="262"/>
      <c r="Y944" s="262"/>
      <c r="Z944" s="262"/>
      <c r="AA944" s="262"/>
      <c r="AB944" s="262"/>
      <c r="AC944" s="262"/>
      <c r="AD944" s="262"/>
      <c r="AE944" s="262"/>
      <c r="AF944" s="262"/>
      <c r="AG944" s="262"/>
    </row>
    <row r="945" spans="1:33" ht="20.25" customHeight="1">
      <c r="A945" s="262"/>
      <c r="B945" s="262"/>
      <c r="C945" s="262"/>
      <c r="D945" s="263"/>
      <c r="E945" s="262"/>
      <c r="F945" s="262"/>
      <c r="G945" s="262"/>
      <c r="H945" s="262"/>
      <c r="I945" s="262"/>
      <c r="J945" s="262"/>
      <c r="K945" s="262"/>
      <c r="L945" s="262"/>
      <c r="M945" s="262"/>
      <c r="N945" s="262"/>
      <c r="O945" s="262"/>
      <c r="P945" s="262"/>
      <c r="Q945" s="262"/>
      <c r="R945" s="262"/>
      <c r="S945" s="262"/>
      <c r="T945" s="262"/>
      <c r="U945" s="262"/>
      <c r="V945" s="262"/>
      <c r="W945" s="262"/>
      <c r="X945" s="262"/>
      <c r="Y945" s="262"/>
      <c r="Z945" s="262"/>
      <c r="AA945" s="262"/>
      <c r="AB945" s="262"/>
      <c r="AC945" s="262"/>
      <c r="AD945" s="262"/>
      <c r="AE945" s="262"/>
      <c r="AF945" s="262"/>
      <c r="AG945" s="262"/>
    </row>
    <row r="946" spans="1:33" ht="20.25" customHeight="1">
      <c r="A946" s="262"/>
      <c r="B946" s="262"/>
      <c r="C946" s="262"/>
      <c r="D946" s="263"/>
      <c r="E946" s="262"/>
      <c r="F946" s="262"/>
      <c r="G946" s="262"/>
      <c r="H946" s="262"/>
      <c r="I946" s="262"/>
      <c r="J946" s="262"/>
      <c r="K946" s="262"/>
      <c r="L946" s="262"/>
      <c r="M946" s="262"/>
      <c r="N946" s="262"/>
      <c r="O946" s="262"/>
      <c r="P946" s="262"/>
      <c r="Q946" s="262"/>
      <c r="R946" s="262"/>
      <c r="S946" s="262"/>
      <c r="T946" s="262"/>
      <c r="U946" s="262"/>
      <c r="V946" s="262"/>
      <c r="W946" s="262"/>
      <c r="X946" s="262"/>
      <c r="Y946" s="262"/>
      <c r="Z946" s="262"/>
      <c r="AA946" s="262"/>
      <c r="AB946" s="262"/>
      <c r="AC946" s="262"/>
      <c r="AD946" s="262"/>
      <c r="AE946" s="262"/>
      <c r="AF946" s="262"/>
      <c r="AG946" s="262"/>
    </row>
    <row r="947" spans="1:33" ht="20.25" customHeight="1">
      <c r="A947" s="262"/>
      <c r="B947" s="262"/>
      <c r="C947" s="262"/>
      <c r="D947" s="263"/>
      <c r="E947" s="262"/>
      <c r="F947" s="262"/>
      <c r="G947" s="262"/>
      <c r="H947" s="262"/>
      <c r="I947" s="262"/>
      <c r="J947" s="262"/>
      <c r="K947" s="262"/>
      <c r="L947" s="262"/>
      <c r="M947" s="262"/>
      <c r="N947" s="262"/>
      <c r="O947" s="262"/>
      <c r="P947" s="262"/>
      <c r="Q947" s="262"/>
      <c r="R947" s="262"/>
      <c r="S947" s="262"/>
      <c r="T947" s="262"/>
      <c r="U947" s="262"/>
      <c r="V947" s="262"/>
      <c r="W947" s="262"/>
      <c r="X947" s="262"/>
      <c r="Y947" s="262"/>
      <c r="Z947" s="262"/>
      <c r="AA947" s="262"/>
      <c r="AB947" s="262"/>
      <c r="AC947" s="262"/>
      <c r="AD947" s="262"/>
      <c r="AE947" s="262"/>
      <c r="AF947" s="262"/>
      <c r="AG947" s="262"/>
    </row>
    <row r="948" spans="1:33" ht="20.25" customHeight="1">
      <c r="A948" s="262"/>
      <c r="B948" s="262"/>
      <c r="C948" s="262"/>
      <c r="D948" s="263"/>
      <c r="E948" s="262"/>
      <c r="F948" s="262"/>
      <c r="G948" s="262"/>
      <c r="H948" s="262"/>
      <c r="I948" s="262"/>
      <c r="J948" s="262"/>
      <c r="K948" s="262"/>
      <c r="L948" s="262"/>
      <c r="M948" s="262"/>
      <c r="N948" s="262"/>
      <c r="O948" s="262"/>
      <c r="P948" s="262"/>
      <c r="Q948" s="262"/>
      <c r="R948" s="262"/>
      <c r="S948" s="262"/>
      <c r="T948" s="262"/>
      <c r="U948" s="262"/>
      <c r="V948" s="262"/>
      <c r="W948" s="262"/>
      <c r="X948" s="262"/>
      <c r="Y948" s="262"/>
      <c r="Z948" s="262"/>
      <c r="AA948" s="262"/>
      <c r="AB948" s="262"/>
      <c r="AC948" s="262"/>
      <c r="AD948" s="262"/>
      <c r="AE948" s="262"/>
      <c r="AF948" s="262"/>
      <c r="AG948" s="262"/>
    </row>
    <row r="949" spans="1:33" ht="20.25" customHeight="1">
      <c r="A949" s="262"/>
      <c r="B949" s="262"/>
      <c r="C949" s="262"/>
      <c r="D949" s="263"/>
      <c r="E949" s="262"/>
      <c r="F949" s="262"/>
      <c r="G949" s="262"/>
      <c r="H949" s="262"/>
      <c r="I949" s="262"/>
      <c r="J949" s="262"/>
      <c r="K949" s="262"/>
      <c r="L949" s="262"/>
      <c r="M949" s="262"/>
      <c r="N949" s="262"/>
      <c r="O949" s="262"/>
      <c r="P949" s="262"/>
      <c r="Q949" s="262"/>
      <c r="R949" s="262"/>
      <c r="S949" s="262"/>
      <c r="T949" s="262"/>
      <c r="U949" s="262"/>
      <c r="V949" s="262"/>
      <c r="W949" s="262"/>
      <c r="X949" s="262"/>
      <c r="Y949" s="262"/>
      <c r="Z949" s="262"/>
      <c r="AA949" s="262"/>
      <c r="AB949" s="262"/>
      <c r="AC949" s="262"/>
      <c r="AD949" s="262"/>
      <c r="AE949" s="262"/>
      <c r="AF949" s="262"/>
      <c r="AG949" s="262"/>
    </row>
    <row r="950" spans="1:33" ht="20.25" customHeight="1">
      <c r="A950" s="262"/>
      <c r="B950" s="262"/>
      <c r="C950" s="262"/>
      <c r="D950" s="263"/>
      <c r="E950" s="262"/>
      <c r="F950" s="262"/>
      <c r="G950" s="262"/>
      <c r="H950" s="262"/>
      <c r="I950" s="262"/>
      <c r="J950" s="262"/>
      <c r="K950" s="262"/>
      <c r="L950" s="262"/>
      <c r="M950" s="262"/>
      <c r="N950" s="262"/>
      <c r="O950" s="262"/>
      <c r="P950" s="262"/>
      <c r="Q950" s="262"/>
      <c r="R950" s="262"/>
      <c r="S950" s="262"/>
      <c r="T950" s="262"/>
      <c r="U950" s="262"/>
      <c r="V950" s="262"/>
      <c r="W950" s="262"/>
      <c r="X950" s="262"/>
      <c r="Y950" s="262"/>
      <c r="Z950" s="262"/>
      <c r="AA950" s="262"/>
      <c r="AB950" s="262"/>
      <c r="AC950" s="262"/>
      <c r="AD950" s="262"/>
      <c r="AE950" s="262"/>
      <c r="AF950" s="262"/>
      <c r="AG950" s="262"/>
    </row>
    <row r="951" spans="1:33" ht="20.25" customHeight="1">
      <c r="A951" s="262"/>
      <c r="B951" s="262"/>
      <c r="C951" s="262"/>
      <c r="D951" s="263"/>
      <c r="E951" s="262"/>
      <c r="F951" s="262"/>
      <c r="G951" s="262"/>
      <c r="H951" s="262"/>
      <c r="I951" s="262"/>
      <c r="J951" s="262"/>
      <c r="K951" s="262"/>
      <c r="L951" s="262"/>
      <c r="M951" s="262"/>
      <c r="N951" s="262"/>
      <c r="O951" s="262"/>
      <c r="P951" s="262"/>
      <c r="Q951" s="262"/>
      <c r="R951" s="262"/>
      <c r="S951" s="262"/>
      <c r="T951" s="262"/>
      <c r="U951" s="262"/>
      <c r="V951" s="262"/>
      <c r="W951" s="262"/>
      <c r="X951" s="262"/>
      <c r="Y951" s="262"/>
      <c r="Z951" s="262"/>
      <c r="AA951" s="262"/>
      <c r="AB951" s="262"/>
      <c r="AC951" s="262"/>
      <c r="AD951" s="262"/>
      <c r="AE951" s="262"/>
      <c r="AF951" s="262"/>
      <c r="AG951" s="262"/>
    </row>
    <row r="952" spans="1:33" ht="20.25" customHeight="1">
      <c r="A952" s="262"/>
      <c r="B952" s="262"/>
      <c r="C952" s="262"/>
      <c r="D952" s="263"/>
      <c r="E952" s="262"/>
      <c r="F952" s="262"/>
      <c r="G952" s="262"/>
      <c r="H952" s="262"/>
      <c r="I952" s="262"/>
      <c r="J952" s="262"/>
      <c r="K952" s="262"/>
      <c r="L952" s="262"/>
      <c r="M952" s="262"/>
      <c r="N952" s="262"/>
      <c r="O952" s="262"/>
      <c r="P952" s="262"/>
      <c r="Q952" s="262"/>
      <c r="R952" s="262"/>
      <c r="S952" s="262"/>
      <c r="T952" s="262"/>
      <c r="U952" s="262"/>
      <c r="V952" s="262"/>
      <c r="W952" s="262"/>
      <c r="X952" s="262"/>
      <c r="Y952" s="262"/>
      <c r="Z952" s="262"/>
      <c r="AA952" s="262"/>
      <c r="AB952" s="262"/>
      <c r="AC952" s="262"/>
      <c r="AD952" s="262"/>
      <c r="AE952" s="262"/>
      <c r="AF952" s="262"/>
      <c r="AG952" s="262"/>
    </row>
    <row r="953" spans="1:33" ht="20.25" customHeight="1">
      <c r="A953" s="262"/>
      <c r="B953" s="262"/>
      <c r="C953" s="262"/>
      <c r="D953" s="263"/>
      <c r="E953" s="262"/>
      <c r="F953" s="262"/>
      <c r="G953" s="262"/>
      <c r="H953" s="262"/>
      <c r="I953" s="262"/>
      <c r="J953" s="262"/>
      <c r="K953" s="262"/>
      <c r="L953" s="262"/>
      <c r="M953" s="262"/>
      <c r="N953" s="262"/>
      <c r="O953" s="262"/>
      <c r="P953" s="262"/>
      <c r="Q953" s="262"/>
      <c r="R953" s="262"/>
      <c r="S953" s="262"/>
      <c r="T953" s="262"/>
      <c r="U953" s="262"/>
      <c r="V953" s="262"/>
      <c r="W953" s="262"/>
      <c r="X953" s="262"/>
      <c r="Y953" s="262"/>
      <c r="Z953" s="262"/>
      <c r="AA953" s="262"/>
      <c r="AB953" s="262"/>
      <c r="AC953" s="262"/>
      <c r="AD953" s="262"/>
      <c r="AE953" s="262"/>
      <c r="AF953" s="262"/>
      <c r="AG953" s="262"/>
    </row>
    <row r="954" spans="1:33" ht="20.25" customHeight="1">
      <c r="A954" s="262"/>
      <c r="B954" s="262"/>
      <c r="C954" s="262"/>
      <c r="D954" s="263"/>
      <c r="E954" s="262"/>
      <c r="F954" s="262"/>
      <c r="G954" s="262"/>
      <c r="H954" s="262"/>
      <c r="I954" s="262"/>
      <c r="J954" s="262"/>
      <c r="K954" s="262"/>
      <c r="L954" s="262"/>
      <c r="M954" s="262"/>
      <c r="N954" s="262"/>
      <c r="O954" s="262"/>
      <c r="P954" s="262"/>
      <c r="Q954" s="262"/>
      <c r="R954" s="262"/>
      <c r="S954" s="262"/>
      <c r="T954" s="262"/>
      <c r="U954" s="262"/>
      <c r="V954" s="262"/>
      <c r="W954" s="262"/>
      <c r="X954" s="262"/>
      <c r="Y954" s="262"/>
      <c r="Z954" s="262"/>
      <c r="AA954" s="262"/>
      <c r="AB954" s="262"/>
      <c r="AC954" s="262"/>
      <c r="AD954" s="262"/>
      <c r="AE954" s="262"/>
      <c r="AF954" s="262"/>
      <c r="AG954" s="262"/>
    </row>
    <row r="955" spans="1:33" ht="20.25" customHeight="1">
      <c r="A955" s="262"/>
      <c r="B955" s="262"/>
      <c r="C955" s="262"/>
      <c r="D955" s="263"/>
      <c r="E955" s="262"/>
      <c r="F955" s="262"/>
      <c r="G955" s="262"/>
      <c r="H955" s="262"/>
      <c r="I955" s="262"/>
      <c r="J955" s="262"/>
      <c r="K955" s="262"/>
      <c r="L955" s="262"/>
      <c r="M955" s="262"/>
      <c r="N955" s="262"/>
      <c r="O955" s="262"/>
      <c r="P955" s="262"/>
      <c r="Q955" s="262"/>
      <c r="R955" s="262"/>
      <c r="S955" s="262"/>
      <c r="T955" s="262"/>
      <c r="U955" s="262"/>
      <c r="V955" s="262"/>
      <c r="W955" s="262"/>
      <c r="X955" s="262"/>
      <c r="Y955" s="262"/>
      <c r="Z955" s="262"/>
      <c r="AA955" s="262"/>
      <c r="AB955" s="262"/>
      <c r="AC955" s="262"/>
      <c r="AD955" s="262"/>
      <c r="AE955" s="262"/>
      <c r="AF955" s="262"/>
      <c r="AG955" s="262"/>
    </row>
    <row r="956" spans="1:33" ht="20.25" customHeight="1">
      <c r="A956" s="262"/>
      <c r="B956" s="262"/>
      <c r="C956" s="262"/>
      <c r="D956" s="263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2"/>
      <c r="Q956" s="262"/>
      <c r="R956" s="262"/>
      <c r="S956" s="262"/>
      <c r="T956" s="262"/>
      <c r="U956" s="262"/>
      <c r="V956" s="262"/>
      <c r="W956" s="262"/>
      <c r="X956" s="262"/>
      <c r="Y956" s="262"/>
      <c r="Z956" s="262"/>
      <c r="AA956" s="262"/>
      <c r="AB956" s="262"/>
      <c r="AC956" s="262"/>
      <c r="AD956" s="262"/>
      <c r="AE956" s="262"/>
      <c r="AF956" s="262"/>
      <c r="AG956" s="262"/>
    </row>
    <row r="957" spans="1:33" ht="20.25" customHeight="1">
      <c r="A957" s="262"/>
      <c r="B957" s="262"/>
      <c r="C957" s="262"/>
      <c r="D957" s="263"/>
      <c r="E957" s="262"/>
      <c r="F957" s="262"/>
      <c r="G957" s="262"/>
      <c r="H957" s="262"/>
      <c r="I957" s="262"/>
      <c r="J957" s="262"/>
      <c r="K957" s="262"/>
      <c r="L957" s="262"/>
      <c r="M957" s="262"/>
      <c r="N957" s="262"/>
      <c r="O957" s="262"/>
      <c r="P957" s="262"/>
      <c r="Q957" s="262"/>
      <c r="R957" s="262"/>
      <c r="S957" s="262"/>
      <c r="T957" s="262"/>
      <c r="U957" s="262"/>
      <c r="V957" s="262"/>
      <c r="W957" s="262"/>
      <c r="X957" s="262"/>
      <c r="Y957" s="262"/>
      <c r="Z957" s="262"/>
      <c r="AA957" s="262"/>
      <c r="AB957" s="262"/>
      <c r="AC957" s="262"/>
      <c r="AD957" s="262"/>
      <c r="AE957" s="262"/>
      <c r="AF957" s="262"/>
      <c r="AG957" s="262"/>
    </row>
    <row r="958" spans="1:33" ht="20.25" customHeight="1">
      <c r="A958" s="262"/>
      <c r="B958" s="262"/>
      <c r="C958" s="262"/>
      <c r="D958" s="263"/>
      <c r="E958" s="262"/>
      <c r="F958" s="262"/>
      <c r="G958" s="262"/>
      <c r="H958" s="262"/>
      <c r="I958" s="262"/>
      <c r="J958" s="262"/>
      <c r="K958" s="262"/>
      <c r="L958" s="262"/>
      <c r="M958" s="262"/>
      <c r="N958" s="262"/>
      <c r="O958" s="262"/>
      <c r="P958" s="262"/>
      <c r="Q958" s="262"/>
      <c r="R958" s="262"/>
      <c r="S958" s="262"/>
      <c r="T958" s="262"/>
      <c r="U958" s="262"/>
      <c r="V958" s="262"/>
      <c r="W958" s="262"/>
      <c r="X958" s="262"/>
      <c r="Y958" s="262"/>
      <c r="Z958" s="262"/>
      <c r="AA958" s="262"/>
      <c r="AB958" s="262"/>
      <c r="AC958" s="262"/>
      <c r="AD958" s="262"/>
      <c r="AE958" s="262"/>
      <c r="AF958" s="262"/>
      <c r="AG958" s="262"/>
    </row>
    <row r="959" spans="1:33" ht="20.25" customHeight="1">
      <c r="A959" s="262"/>
      <c r="B959" s="262"/>
      <c r="C959" s="262"/>
      <c r="D959" s="263"/>
      <c r="E959" s="262"/>
      <c r="F959" s="262"/>
      <c r="G959" s="262"/>
      <c r="H959" s="262"/>
      <c r="I959" s="262"/>
      <c r="J959" s="262"/>
      <c r="K959" s="262"/>
      <c r="L959" s="262"/>
      <c r="M959" s="262"/>
      <c r="N959" s="262"/>
      <c r="O959" s="262"/>
      <c r="P959" s="262"/>
      <c r="Q959" s="262"/>
      <c r="R959" s="262"/>
      <c r="S959" s="262"/>
      <c r="T959" s="262"/>
      <c r="U959" s="262"/>
      <c r="V959" s="262"/>
      <c r="W959" s="262"/>
      <c r="X959" s="262"/>
      <c r="Y959" s="262"/>
      <c r="Z959" s="262"/>
      <c r="AA959" s="262"/>
      <c r="AB959" s="262"/>
      <c r="AC959" s="262"/>
      <c r="AD959" s="262"/>
      <c r="AE959" s="262"/>
      <c r="AF959" s="262"/>
      <c r="AG959" s="262"/>
    </row>
    <row r="960" spans="1:33" ht="20.25" customHeight="1">
      <c r="A960" s="260"/>
      <c r="B960" s="260"/>
      <c r="C960" s="260"/>
      <c r="D960" s="261"/>
      <c r="E960" s="260"/>
      <c r="F960" s="260"/>
      <c r="G960" s="260"/>
      <c r="H960" s="260"/>
      <c r="I960" s="260"/>
      <c r="J960" s="260"/>
      <c r="K960" s="260"/>
      <c r="L960" s="260"/>
      <c r="M960" s="260"/>
      <c r="N960" s="260"/>
      <c r="O960" s="260"/>
      <c r="P960" s="260"/>
      <c r="Q960" s="260"/>
      <c r="R960" s="260"/>
      <c r="S960" s="260"/>
      <c r="T960" s="260"/>
      <c r="U960" s="260"/>
      <c r="V960" s="260"/>
      <c r="W960" s="260"/>
      <c r="X960" s="260"/>
      <c r="Y960" s="260"/>
      <c r="Z960" s="260"/>
      <c r="AA960" s="260"/>
      <c r="AB960" s="260"/>
      <c r="AC960" s="260"/>
      <c r="AD960" s="260"/>
      <c r="AE960" s="260"/>
      <c r="AF960" s="260"/>
      <c r="AG960" s="260"/>
    </row>
    <row r="961" spans="1:33" ht="20.25" customHeight="1">
      <c r="A961" s="260"/>
      <c r="B961" s="260"/>
      <c r="C961" s="260"/>
      <c r="D961" s="261"/>
      <c r="E961" s="260"/>
      <c r="F961" s="260"/>
      <c r="G961" s="260"/>
      <c r="H961" s="260"/>
      <c r="I961" s="260"/>
      <c r="J961" s="260"/>
      <c r="K961" s="260"/>
      <c r="L961" s="260"/>
      <c r="M961" s="260"/>
      <c r="N961" s="260"/>
      <c r="O961" s="260"/>
      <c r="P961" s="260"/>
      <c r="Q961" s="260"/>
      <c r="R961" s="260"/>
      <c r="S961" s="260"/>
      <c r="T961" s="260"/>
      <c r="U961" s="260"/>
      <c r="V961" s="260"/>
      <c r="W961" s="260"/>
      <c r="X961" s="260"/>
      <c r="Y961" s="260"/>
      <c r="Z961" s="260"/>
      <c r="AA961" s="260"/>
      <c r="AB961" s="260"/>
      <c r="AC961" s="260"/>
      <c r="AD961" s="260"/>
      <c r="AE961" s="260"/>
      <c r="AF961" s="260"/>
      <c r="AG961" s="260"/>
    </row>
    <row r="962" spans="1:33" ht="20.25" customHeight="1">
      <c r="A962" s="260"/>
      <c r="B962" s="260"/>
      <c r="C962" s="260"/>
      <c r="D962" s="261"/>
      <c r="E962" s="260"/>
      <c r="F962" s="260"/>
      <c r="G962" s="260"/>
      <c r="H962" s="260"/>
      <c r="I962" s="260"/>
      <c r="J962" s="260"/>
      <c r="K962" s="260"/>
      <c r="L962" s="260"/>
      <c r="M962" s="260"/>
      <c r="N962" s="260"/>
      <c r="O962" s="260"/>
      <c r="P962" s="260"/>
      <c r="Q962" s="260"/>
      <c r="R962" s="260"/>
      <c r="S962" s="260"/>
      <c r="T962" s="260"/>
      <c r="U962" s="260"/>
      <c r="V962" s="260"/>
      <c r="W962" s="260"/>
      <c r="X962" s="260"/>
      <c r="Y962" s="260"/>
      <c r="Z962" s="260"/>
      <c r="AA962" s="260"/>
      <c r="AB962" s="260"/>
      <c r="AC962" s="260"/>
      <c r="AD962" s="260"/>
      <c r="AE962" s="260"/>
      <c r="AF962" s="260"/>
      <c r="AG962" s="260"/>
    </row>
    <row r="963" spans="1:33" ht="20.25" customHeight="1">
      <c r="A963" s="260"/>
      <c r="B963" s="260"/>
      <c r="C963" s="260"/>
      <c r="D963" s="261"/>
      <c r="E963" s="260"/>
      <c r="F963" s="260"/>
      <c r="G963" s="260"/>
      <c r="H963" s="260"/>
      <c r="I963" s="260"/>
      <c r="J963" s="260"/>
      <c r="K963" s="260"/>
      <c r="L963" s="260"/>
      <c r="M963" s="260"/>
      <c r="N963" s="260"/>
      <c r="O963" s="260"/>
      <c r="P963" s="260"/>
      <c r="Q963" s="260"/>
      <c r="R963" s="260"/>
      <c r="S963" s="260"/>
      <c r="T963" s="260"/>
      <c r="U963" s="260"/>
      <c r="V963" s="260"/>
      <c r="W963" s="260"/>
      <c r="X963" s="260"/>
      <c r="Y963" s="260"/>
      <c r="Z963" s="260"/>
      <c r="AA963" s="260"/>
      <c r="AB963" s="260"/>
      <c r="AC963" s="260"/>
      <c r="AD963" s="260"/>
      <c r="AE963" s="260"/>
      <c r="AF963" s="260"/>
      <c r="AG963" s="260"/>
    </row>
    <row r="964" spans="1:33" ht="20.25" customHeight="1">
      <c r="A964" s="260"/>
      <c r="B964" s="260"/>
      <c r="C964" s="260"/>
      <c r="D964" s="261"/>
      <c r="E964" s="260"/>
      <c r="F964" s="260"/>
      <c r="G964" s="260"/>
      <c r="H964" s="260"/>
      <c r="I964" s="260"/>
      <c r="J964" s="260"/>
      <c r="K964" s="260"/>
      <c r="L964" s="260"/>
      <c r="M964" s="260"/>
      <c r="N964" s="260"/>
      <c r="O964" s="260"/>
      <c r="P964" s="260"/>
      <c r="Q964" s="260"/>
      <c r="R964" s="260"/>
      <c r="S964" s="260"/>
      <c r="T964" s="260"/>
      <c r="U964" s="260"/>
      <c r="V964" s="260"/>
      <c r="W964" s="260"/>
      <c r="X964" s="260"/>
      <c r="Y964" s="260"/>
      <c r="Z964" s="260"/>
      <c r="AA964" s="260"/>
      <c r="AB964" s="260"/>
      <c r="AC964" s="260"/>
      <c r="AD964" s="260"/>
      <c r="AE964" s="260"/>
      <c r="AF964" s="260"/>
      <c r="AG964" s="260"/>
    </row>
    <row r="965" spans="1:33" ht="20.25" customHeight="1">
      <c r="A965" s="260"/>
      <c r="B965" s="260"/>
      <c r="C965" s="260"/>
      <c r="D965" s="261"/>
      <c r="E965" s="260"/>
      <c r="F965" s="260"/>
      <c r="G965" s="260"/>
      <c r="H965" s="260"/>
      <c r="I965" s="260"/>
      <c r="J965" s="260"/>
      <c r="K965" s="260"/>
      <c r="L965" s="260"/>
      <c r="M965" s="260"/>
      <c r="N965" s="260"/>
      <c r="O965" s="260"/>
      <c r="P965" s="260"/>
      <c r="Q965" s="260"/>
      <c r="R965" s="260"/>
      <c r="S965" s="260"/>
      <c r="T965" s="260"/>
      <c r="U965" s="260"/>
      <c r="V965" s="260"/>
      <c r="W965" s="260"/>
      <c r="X965" s="260"/>
      <c r="Y965" s="260"/>
      <c r="Z965" s="260"/>
      <c r="AA965" s="260"/>
      <c r="AB965" s="260"/>
      <c r="AC965" s="260"/>
      <c r="AD965" s="260"/>
      <c r="AE965" s="260"/>
      <c r="AF965" s="260"/>
      <c r="AG965" s="260"/>
    </row>
    <row r="966" spans="1:33" ht="20.25" customHeight="1">
      <c r="A966" s="260"/>
      <c r="B966" s="260"/>
      <c r="C966" s="260"/>
      <c r="D966" s="261"/>
      <c r="E966" s="260"/>
      <c r="F966" s="260"/>
      <c r="G966" s="260"/>
      <c r="H966" s="260"/>
      <c r="I966" s="260"/>
      <c r="J966" s="260"/>
      <c r="K966" s="260"/>
      <c r="L966" s="260"/>
      <c r="M966" s="260"/>
      <c r="N966" s="260"/>
      <c r="O966" s="260"/>
      <c r="P966" s="260"/>
      <c r="Q966" s="260"/>
      <c r="R966" s="260"/>
      <c r="S966" s="260"/>
      <c r="T966" s="260"/>
      <c r="U966" s="260"/>
      <c r="V966" s="260"/>
      <c r="W966" s="260"/>
      <c r="X966" s="260"/>
      <c r="Y966" s="260"/>
      <c r="Z966" s="260"/>
      <c r="AA966" s="260"/>
      <c r="AB966" s="260"/>
      <c r="AC966" s="260"/>
      <c r="AD966" s="260"/>
      <c r="AE966" s="260"/>
      <c r="AF966" s="260"/>
      <c r="AG966" s="260"/>
    </row>
    <row r="967" spans="1:33" ht="20.25" customHeight="1">
      <c r="A967" s="260"/>
      <c r="B967" s="260"/>
      <c r="C967" s="260"/>
      <c r="D967" s="261"/>
      <c r="E967" s="260"/>
      <c r="F967" s="260"/>
      <c r="G967" s="260"/>
      <c r="H967" s="260"/>
      <c r="I967" s="260"/>
      <c r="J967" s="260"/>
      <c r="K967" s="260"/>
      <c r="L967" s="260"/>
      <c r="M967" s="260"/>
      <c r="N967" s="260"/>
      <c r="O967" s="260"/>
      <c r="P967" s="260"/>
      <c r="Q967" s="260"/>
      <c r="R967" s="260"/>
      <c r="S967" s="260"/>
      <c r="T967" s="260"/>
      <c r="U967" s="260"/>
      <c r="V967" s="260"/>
      <c r="W967" s="260"/>
      <c r="X967" s="260"/>
      <c r="Y967" s="260"/>
      <c r="Z967" s="260"/>
      <c r="AA967" s="260"/>
      <c r="AB967" s="260"/>
      <c r="AC967" s="260"/>
      <c r="AD967" s="260"/>
      <c r="AE967" s="260"/>
      <c r="AF967" s="260"/>
      <c r="AG967" s="260"/>
    </row>
    <row r="968" spans="1:33" ht="20.25" customHeight="1">
      <c r="A968" s="260"/>
      <c r="B968" s="260"/>
      <c r="C968" s="260"/>
      <c r="D968" s="261"/>
      <c r="E968" s="260"/>
      <c r="F968" s="260"/>
      <c r="G968" s="260"/>
      <c r="H968" s="260"/>
      <c r="I968" s="260"/>
      <c r="J968" s="260"/>
      <c r="K968" s="260"/>
      <c r="L968" s="260"/>
      <c r="M968" s="260"/>
      <c r="N968" s="260"/>
      <c r="O968" s="260"/>
      <c r="P968" s="260"/>
      <c r="Q968" s="260"/>
      <c r="R968" s="260"/>
      <c r="S968" s="260"/>
      <c r="T968" s="260"/>
      <c r="U968" s="260"/>
      <c r="V968" s="260"/>
      <c r="W968" s="260"/>
      <c r="X968" s="260"/>
      <c r="Y968" s="260"/>
      <c r="Z968" s="260"/>
      <c r="AA968" s="260"/>
      <c r="AB968" s="260"/>
      <c r="AC968" s="260"/>
      <c r="AD968" s="260"/>
      <c r="AE968" s="260"/>
      <c r="AF968" s="260"/>
      <c r="AG968" s="260"/>
    </row>
    <row r="969" spans="1:33" ht="20.25" customHeight="1">
      <c r="A969" s="260"/>
      <c r="B969" s="260"/>
      <c r="C969" s="260"/>
      <c r="D969" s="261"/>
      <c r="E969" s="260"/>
      <c r="F969" s="260"/>
      <c r="G969" s="260"/>
      <c r="H969" s="260"/>
      <c r="I969" s="260"/>
      <c r="J969" s="260"/>
      <c r="K969" s="260"/>
      <c r="L969" s="260"/>
      <c r="M969" s="260"/>
      <c r="N969" s="260"/>
      <c r="O969" s="260"/>
      <c r="P969" s="260"/>
      <c r="Q969" s="260"/>
      <c r="R969" s="260"/>
      <c r="S969" s="260"/>
      <c r="T969" s="260"/>
      <c r="U969" s="260"/>
      <c r="V969" s="260"/>
      <c r="W969" s="260"/>
      <c r="X969" s="260"/>
      <c r="Y969" s="260"/>
      <c r="Z969" s="260"/>
      <c r="AA969" s="260"/>
      <c r="AB969" s="260"/>
      <c r="AC969" s="260"/>
      <c r="AD969" s="260"/>
      <c r="AE969" s="260"/>
      <c r="AF969" s="260"/>
      <c r="AG969" s="260"/>
    </row>
    <row r="970" spans="1:33" ht="20.25" customHeight="1">
      <c r="A970" s="260"/>
      <c r="B970" s="260"/>
      <c r="C970" s="260"/>
      <c r="D970" s="261"/>
      <c r="E970" s="260"/>
      <c r="F970" s="260"/>
      <c r="G970" s="260"/>
      <c r="H970" s="260"/>
      <c r="I970" s="260"/>
      <c r="J970" s="260"/>
      <c r="K970" s="260"/>
      <c r="L970" s="260"/>
      <c r="M970" s="260"/>
      <c r="N970" s="260"/>
      <c r="O970" s="260"/>
      <c r="P970" s="260"/>
      <c r="Q970" s="260"/>
      <c r="R970" s="260"/>
      <c r="S970" s="260"/>
      <c r="T970" s="260"/>
      <c r="U970" s="260"/>
      <c r="V970" s="260"/>
      <c r="W970" s="260"/>
      <c r="X970" s="260"/>
      <c r="Y970" s="260"/>
      <c r="Z970" s="260"/>
      <c r="AA970" s="260"/>
      <c r="AB970" s="260"/>
      <c r="AC970" s="260"/>
      <c r="AD970" s="260"/>
      <c r="AE970" s="260"/>
      <c r="AF970" s="260"/>
      <c r="AG970" s="260"/>
    </row>
  </sheetData>
  <mergeCells count="7">
    <mergeCell ref="B4:C4"/>
    <mergeCell ref="E4:F4"/>
    <mergeCell ref="A1:F1"/>
    <mergeCell ref="B5:B7"/>
    <mergeCell ref="E5:E7"/>
    <mergeCell ref="C5:C7"/>
    <mergeCell ref="F5:F7"/>
  </mergeCells>
  <pageMargins left="0.86614173228346503" right="0.39370078740157499" top="0.74803149606299202" bottom="0.70866141732283505" header="0.31496062992126" footer="0.31496062992126"/>
  <pageSetup paperSize="9" firstPageNumber="27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F47"/>
  <sheetViews>
    <sheetView workbookViewId="0">
      <selection activeCell="A3" sqref="A3:A4"/>
    </sheetView>
  </sheetViews>
  <sheetFormatPr defaultRowHeight="12.75"/>
  <cols>
    <col min="1" max="1" width="31.42578125" style="137" customWidth="1"/>
    <col min="2" max="2" width="9" style="137" customWidth="1"/>
    <col min="3" max="4" width="12" style="137" customWidth="1"/>
    <col min="5" max="6" width="11" style="137" customWidth="1"/>
    <col min="7" max="16384" width="9.140625" style="137"/>
  </cols>
  <sheetData>
    <row r="1" spans="1:6" ht="33.75" customHeight="1">
      <c r="A1" s="391" t="s">
        <v>349</v>
      </c>
      <c r="B1" s="391"/>
      <c r="C1" s="391"/>
      <c r="D1" s="391"/>
      <c r="E1" s="391"/>
      <c r="F1" s="391"/>
    </row>
    <row r="2" spans="1:6" ht="6" customHeight="1" thickBot="1"/>
    <row r="3" spans="1:6" ht="44.25" customHeight="1">
      <c r="A3" s="393"/>
      <c r="B3" s="385" t="s">
        <v>3</v>
      </c>
      <c r="C3" s="385" t="s">
        <v>350</v>
      </c>
      <c r="D3" s="385" t="s">
        <v>331</v>
      </c>
      <c r="E3" s="392" t="s">
        <v>194</v>
      </c>
      <c r="F3" s="392"/>
    </row>
    <row r="4" spans="1:6" ht="44.25" customHeight="1">
      <c r="A4" s="394"/>
      <c r="B4" s="386"/>
      <c r="C4" s="386"/>
      <c r="D4" s="386"/>
      <c r="E4" s="350" t="s">
        <v>333</v>
      </c>
      <c r="F4" s="350" t="s">
        <v>334</v>
      </c>
    </row>
    <row r="5" spans="1:6" ht="21.6" customHeight="1">
      <c r="A5" s="138" t="s">
        <v>127</v>
      </c>
      <c r="B5" s="182" t="s">
        <v>99</v>
      </c>
      <c r="C5" s="27">
        <v>41889</v>
      </c>
      <c r="D5" s="27">
        <v>22151</v>
      </c>
      <c r="E5" s="166">
        <v>62.35</v>
      </c>
      <c r="F5" s="166">
        <v>12.62</v>
      </c>
    </row>
    <row r="6" spans="1:6" ht="21.6" customHeight="1">
      <c r="A6" s="138" t="s">
        <v>128</v>
      </c>
      <c r="B6" s="182" t="s">
        <v>27</v>
      </c>
      <c r="C6" s="27">
        <v>227100</v>
      </c>
      <c r="D6" s="27">
        <v>236210</v>
      </c>
      <c r="E6" s="166">
        <v>87.01</v>
      </c>
      <c r="F6" s="166">
        <v>92.6</v>
      </c>
    </row>
    <row r="7" spans="1:6" ht="21.6" customHeight="1">
      <c r="A7" s="138" t="s">
        <v>64</v>
      </c>
      <c r="B7" s="182" t="s">
        <v>27</v>
      </c>
      <c r="C7" s="27">
        <v>11453</v>
      </c>
      <c r="D7" s="27">
        <v>14300</v>
      </c>
      <c r="E7" s="166">
        <v>84.14</v>
      </c>
      <c r="F7" s="166">
        <v>117.31</v>
      </c>
    </row>
    <row r="8" spans="1:6" ht="21.6" customHeight="1">
      <c r="A8" s="138" t="s">
        <v>65</v>
      </c>
      <c r="B8" s="182" t="s">
        <v>27</v>
      </c>
      <c r="C8" s="27">
        <v>34381</v>
      </c>
      <c r="D8" s="27">
        <v>31825</v>
      </c>
      <c r="E8" s="166">
        <v>78.260000000000005</v>
      </c>
      <c r="F8" s="166">
        <v>66.56</v>
      </c>
    </row>
    <row r="9" spans="1:6" ht="21.6" customHeight="1">
      <c r="A9" s="138" t="s">
        <v>107</v>
      </c>
      <c r="B9" s="182" t="s">
        <v>27</v>
      </c>
      <c r="C9" s="27">
        <v>169522</v>
      </c>
      <c r="D9" s="27">
        <v>175983</v>
      </c>
      <c r="E9" s="166">
        <v>94.84</v>
      </c>
      <c r="F9" s="166">
        <v>96.89</v>
      </c>
    </row>
    <row r="10" spans="1:6" ht="21.6" customHeight="1">
      <c r="A10" s="138" t="s">
        <v>129</v>
      </c>
      <c r="B10" s="182" t="s">
        <v>88</v>
      </c>
      <c r="C10" s="27">
        <v>9597</v>
      </c>
      <c r="D10" s="27">
        <v>14391</v>
      </c>
      <c r="E10" s="166">
        <v>74.77</v>
      </c>
      <c r="F10" s="166">
        <v>81.05</v>
      </c>
    </row>
    <row r="11" spans="1:6" ht="21.6" customHeight="1">
      <c r="A11" s="138" t="s">
        <v>66</v>
      </c>
      <c r="B11" s="182" t="s">
        <v>28</v>
      </c>
      <c r="C11" s="27">
        <v>30255</v>
      </c>
      <c r="D11" s="27">
        <v>49834</v>
      </c>
      <c r="E11" s="166">
        <v>130.16999999999999</v>
      </c>
      <c r="F11" s="166">
        <v>232.81</v>
      </c>
    </row>
    <row r="12" spans="1:6" ht="21.6" customHeight="1">
      <c r="A12" s="138" t="s">
        <v>69</v>
      </c>
      <c r="B12" s="182" t="s">
        <v>29</v>
      </c>
      <c r="C12" s="166">
        <v>435.12</v>
      </c>
      <c r="D12" s="166">
        <v>605.83000000000004</v>
      </c>
      <c r="E12" s="166">
        <v>68.709999999999994</v>
      </c>
      <c r="F12" s="166">
        <v>83.81</v>
      </c>
    </row>
    <row r="13" spans="1:6" ht="21.6" customHeight="1">
      <c r="A13" s="138" t="s">
        <v>130</v>
      </c>
      <c r="B13" s="182" t="s">
        <v>30</v>
      </c>
      <c r="C13" s="27">
        <v>7395</v>
      </c>
      <c r="D13" s="27">
        <v>7739</v>
      </c>
      <c r="E13" s="166">
        <v>72.8</v>
      </c>
      <c r="F13" s="166">
        <v>65.02</v>
      </c>
    </row>
    <row r="14" spans="1:6" ht="21.6" customHeight="1">
      <c r="A14" s="138" t="s">
        <v>70</v>
      </c>
      <c r="B14" s="182" t="s">
        <v>29</v>
      </c>
      <c r="C14" s="27">
        <v>5670</v>
      </c>
      <c r="D14" s="27">
        <v>7548</v>
      </c>
      <c r="E14" s="166">
        <v>57.46</v>
      </c>
      <c r="F14" s="166">
        <v>70.040000000000006</v>
      </c>
    </row>
    <row r="15" spans="1:6" ht="21.6" customHeight="1">
      <c r="A15" s="138" t="s">
        <v>131</v>
      </c>
      <c r="B15" s="182" t="s">
        <v>27</v>
      </c>
      <c r="C15" s="27">
        <v>7632</v>
      </c>
      <c r="D15" s="27">
        <v>6673</v>
      </c>
      <c r="E15" s="166">
        <v>140.97</v>
      </c>
      <c r="F15" s="166">
        <v>59.23</v>
      </c>
    </row>
    <row r="16" spans="1:6" ht="32.25" customHeight="1">
      <c r="A16" s="121" t="s">
        <v>132</v>
      </c>
      <c r="B16" s="182" t="s">
        <v>27</v>
      </c>
      <c r="C16" s="27">
        <v>11309</v>
      </c>
      <c r="D16" s="27">
        <v>11610</v>
      </c>
      <c r="E16" s="166">
        <v>93.7</v>
      </c>
      <c r="F16" s="166">
        <v>97.89</v>
      </c>
    </row>
    <row r="17" spans="1:6" ht="32.25" customHeight="1">
      <c r="A17" s="121" t="s">
        <v>133</v>
      </c>
      <c r="B17" s="182" t="s">
        <v>67</v>
      </c>
      <c r="C17" s="166">
        <v>36.6</v>
      </c>
      <c r="D17" s="166">
        <v>40.28</v>
      </c>
      <c r="E17" s="166">
        <v>224.26</v>
      </c>
      <c r="F17" s="166">
        <v>85.87</v>
      </c>
    </row>
    <row r="18" spans="1:6" ht="31.5" customHeight="1">
      <c r="A18" s="121" t="s">
        <v>134</v>
      </c>
      <c r="B18" s="182" t="s">
        <v>67</v>
      </c>
      <c r="C18" s="166">
        <v>141.47999999999999</v>
      </c>
      <c r="D18" s="166">
        <v>106.66</v>
      </c>
      <c r="E18" s="166">
        <v>109.51</v>
      </c>
      <c r="F18" s="166">
        <v>62.11</v>
      </c>
    </row>
    <row r="19" spans="1:6" ht="30" customHeight="1">
      <c r="A19" s="121" t="s">
        <v>124</v>
      </c>
      <c r="B19" s="182" t="s">
        <v>68</v>
      </c>
      <c r="C19" s="166">
        <v>696.68</v>
      </c>
      <c r="D19" s="166">
        <v>526.75</v>
      </c>
      <c r="E19" s="166">
        <v>43.02</v>
      </c>
      <c r="F19" s="166">
        <v>50</v>
      </c>
    </row>
    <row r="20" spans="1:6" ht="21.6" customHeight="1">
      <c r="A20" s="139" t="s">
        <v>125</v>
      </c>
      <c r="B20" s="182" t="s">
        <v>27</v>
      </c>
      <c r="C20" s="27">
        <v>79239</v>
      </c>
      <c r="D20" s="27">
        <v>82154</v>
      </c>
      <c r="E20" s="166">
        <v>188.3</v>
      </c>
      <c r="F20" s="166">
        <v>131.11000000000001</v>
      </c>
    </row>
    <row r="21" spans="1:6" ht="21.6" customHeight="1">
      <c r="A21" s="138" t="s">
        <v>108</v>
      </c>
      <c r="B21" s="182" t="s">
        <v>112</v>
      </c>
      <c r="C21" s="27">
        <v>74265</v>
      </c>
      <c r="D21" s="27">
        <v>79861</v>
      </c>
      <c r="E21" s="166">
        <v>100.32</v>
      </c>
      <c r="F21" s="166">
        <v>92.82</v>
      </c>
    </row>
    <row r="22" spans="1:6" ht="28.5" hidden="1" customHeight="1">
      <c r="A22" s="121" t="s">
        <v>126</v>
      </c>
      <c r="B22" s="182" t="s">
        <v>31</v>
      </c>
      <c r="C22" s="166">
        <v>726.65</v>
      </c>
      <c r="D22" s="166">
        <v>622.05999999999995</v>
      </c>
      <c r="E22" s="166" t="s">
        <v>396</v>
      </c>
      <c r="F22" s="166" t="s">
        <v>396</v>
      </c>
    </row>
    <row r="23" spans="1:6" ht="30.75" customHeight="1">
      <c r="A23" s="121" t="s">
        <v>109</v>
      </c>
      <c r="B23" s="182" t="s">
        <v>29</v>
      </c>
      <c r="C23" s="27">
        <v>16230</v>
      </c>
      <c r="D23" s="27">
        <v>19980</v>
      </c>
      <c r="E23" s="166">
        <v>65.099999999999994</v>
      </c>
      <c r="F23" s="166">
        <v>98.91</v>
      </c>
    </row>
    <row r="24" spans="1:6" ht="21.6" customHeight="1">
      <c r="A24" s="139" t="s">
        <v>32</v>
      </c>
      <c r="B24" s="182" t="s">
        <v>106</v>
      </c>
      <c r="C24" s="166">
        <v>297.52999999999997</v>
      </c>
      <c r="D24" s="166">
        <v>355.88</v>
      </c>
      <c r="E24" s="166">
        <v>103.18</v>
      </c>
      <c r="F24" s="166">
        <v>106.62</v>
      </c>
    </row>
    <row r="25" spans="1:6" ht="21.6" customHeight="1">
      <c r="A25" s="139" t="s">
        <v>135</v>
      </c>
      <c r="B25" s="182" t="s">
        <v>98</v>
      </c>
      <c r="C25" s="27">
        <v>12503</v>
      </c>
      <c r="D25" s="27">
        <v>13844</v>
      </c>
      <c r="E25" s="166">
        <v>98.39</v>
      </c>
      <c r="F25" s="166">
        <v>109.6</v>
      </c>
    </row>
    <row r="26" spans="1:6" ht="30" customHeight="1">
      <c r="A26" s="121" t="s">
        <v>110</v>
      </c>
      <c r="B26" s="182" t="s">
        <v>31</v>
      </c>
      <c r="C26" s="166">
        <v>1100</v>
      </c>
      <c r="D26" s="166">
        <v>1169.8599999999999</v>
      </c>
      <c r="E26" s="166">
        <v>125.97</v>
      </c>
      <c r="F26" s="166">
        <v>129.19</v>
      </c>
    </row>
    <row r="27" spans="1:6" ht="30" customHeight="1">
      <c r="A27" s="121" t="s">
        <v>111</v>
      </c>
      <c r="B27" s="182" t="s">
        <v>31</v>
      </c>
      <c r="C27" s="27">
        <v>11215</v>
      </c>
      <c r="D27" s="27">
        <v>11502</v>
      </c>
      <c r="E27" s="166">
        <v>130.07</v>
      </c>
      <c r="F27" s="166">
        <v>130.57</v>
      </c>
    </row>
    <row r="28" spans="1:6" s="74" customFormat="1" ht="6.75" customHeight="1" thickBot="1">
      <c r="A28" s="68"/>
      <c r="B28" s="68"/>
      <c r="C28" s="68"/>
      <c r="D28" s="68"/>
      <c r="E28" s="68"/>
      <c r="F28" s="68"/>
    </row>
    <row r="29" spans="1:6" s="74" customFormat="1" ht="26.1" customHeight="1">
      <c r="A29" s="75"/>
      <c r="B29" s="182"/>
    </row>
    <row r="30" spans="1:6" s="74" customFormat="1" ht="26.1" customHeight="1">
      <c r="A30" s="75"/>
      <c r="B30" s="182"/>
    </row>
    <row r="31" spans="1:6" s="74" customFormat="1" ht="26.1" customHeight="1">
      <c r="A31" s="77"/>
      <c r="B31" s="182"/>
    </row>
    <row r="32" spans="1:6" s="74" customFormat="1" ht="26.1" customHeight="1">
      <c r="A32" s="76"/>
      <c r="B32" s="182"/>
    </row>
    <row r="33" spans="1:2" s="74" customFormat="1" ht="26.1" customHeight="1">
      <c r="A33" s="76"/>
      <c r="B33" s="182"/>
    </row>
    <row r="34" spans="1:2" s="74" customFormat="1" ht="26.1" customHeight="1">
      <c r="A34" s="76"/>
      <c r="B34" s="182"/>
    </row>
    <row r="35" spans="1:2" s="74" customFormat="1" ht="26.1" customHeight="1">
      <c r="A35" s="76"/>
      <c r="B35" s="182"/>
    </row>
    <row r="36" spans="1:2" s="74" customFormat="1" ht="26.1" customHeight="1">
      <c r="A36" s="76"/>
      <c r="B36" s="182"/>
    </row>
    <row r="37" spans="1:2" s="74" customFormat="1" ht="26.1" customHeight="1">
      <c r="A37" s="76"/>
      <c r="B37" s="182"/>
    </row>
    <row r="38" spans="1:2" s="74" customFormat="1" ht="26.1" customHeight="1">
      <c r="A38" s="76"/>
      <c r="B38" s="182"/>
    </row>
    <row r="39" spans="1:2" s="74" customFormat="1" ht="26.1" customHeight="1">
      <c r="A39" s="76"/>
      <c r="B39" s="182"/>
    </row>
    <row r="40" spans="1:2" s="74" customFormat="1" ht="26.1" customHeight="1">
      <c r="A40" s="76"/>
      <c r="B40" s="182"/>
    </row>
    <row r="41" spans="1:2" s="74" customFormat="1" ht="26.1" customHeight="1">
      <c r="A41" s="75"/>
      <c r="B41" s="182"/>
    </row>
    <row r="42" spans="1:2" s="74" customFormat="1" ht="26.1" customHeight="1">
      <c r="A42" s="75"/>
      <c r="B42" s="182"/>
    </row>
    <row r="43" spans="1:2" s="74" customFormat="1" ht="10.5" customHeight="1"/>
    <row r="44" spans="1:2" s="74" customFormat="1"/>
    <row r="45" spans="1:2" s="74" customFormat="1"/>
    <row r="46" spans="1:2" s="74" customFormat="1"/>
    <row r="47" spans="1:2" s="74" customFormat="1"/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4" right="0.85" top="0.9" bottom="0.9" header="0.55000000000000004" footer="0.55000000000000004"/>
  <pageSetup paperSize="9" firstPageNumber="36" orientation="portrait" useFirstPageNumber="1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28"/>
  <sheetViews>
    <sheetView workbookViewId="0">
      <selection activeCell="R4" sqref="R4"/>
    </sheetView>
  </sheetViews>
  <sheetFormatPr defaultRowHeight="12.75"/>
  <cols>
    <col min="1" max="1" width="33.28515625" style="137" customWidth="1"/>
    <col min="2" max="4" width="11.7109375" style="137" customWidth="1"/>
    <col min="5" max="7" width="8.28515625" style="137" customWidth="1"/>
    <col min="8" max="16384" width="9.140625" style="137"/>
  </cols>
  <sheetData>
    <row r="1" spans="1:7" s="235" customFormat="1" ht="30" customHeight="1">
      <c r="A1" s="395" t="s">
        <v>204</v>
      </c>
      <c r="B1" s="395"/>
      <c r="C1" s="395"/>
      <c r="D1" s="395"/>
      <c r="E1" s="395"/>
      <c r="F1" s="395"/>
      <c r="G1" s="395"/>
    </row>
    <row r="2" spans="1:7" ht="34.5" customHeight="1" thickBot="1">
      <c r="A2" s="234"/>
      <c r="B2" s="68"/>
      <c r="C2" s="68"/>
      <c r="D2" s="68"/>
      <c r="F2" s="94"/>
      <c r="G2" s="94" t="s">
        <v>203</v>
      </c>
    </row>
    <row r="3" spans="1:7" ht="30.75" customHeight="1">
      <c r="A3" s="390"/>
      <c r="B3" s="370" t="s">
        <v>330</v>
      </c>
      <c r="C3" s="370" t="s">
        <v>331</v>
      </c>
      <c r="D3" s="370" t="s">
        <v>332</v>
      </c>
      <c r="E3" s="396" t="s">
        <v>306</v>
      </c>
      <c r="F3" s="396"/>
      <c r="G3" s="396"/>
    </row>
    <row r="4" spans="1:7" ht="54.75" customHeight="1">
      <c r="A4" s="390"/>
      <c r="B4" s="371"/>
      <c r="C4" s="371"/>
      <c r="D4" s="371"/>
      <c r="E4" s="348" t="s">
        <v>333</v>
      </c>
      <c r="F4" s="348" t="s">
        <v>334</v>
      </c>
      <c r="G4" s="348" t="s">
        <v>335</v>
      </c>
    </row>
    <row r="5" spans="1:7" ht="30" customHeight="1">
      <c r="A5" s="176" t="s">
        <v>1</v>
      </c>
      <c r="B5" s="232">
        <v>3865852</v>
      </c>
      <c r="C5" s="232">
        <v>4061800</v>
      </c>
      <c r="D5" s="232">
        <v>7927652</v>
      </c>
      <c r="E5" s="233">
        <v>102.78</v>
      </c>
      <c r="F5" s="233">
        <v>104.68</v>
      </c>
      <c r="G5" s="233">
        <v>103.74</v>
      </c>
    </row>
    <row r="6" spans="1:7" ht="42" customHeight="1">
      <c r="A6" s="231" t="s">
        <v>202</v>
      </c>
      <c r="B6" s="228">
        <v>968287</v>
      </c>
      <c r="C6" s="228">
        <v>1152546</v>
      </c>
      <c r="D6" s="228">
        <v>2120833</v>
      </c>
      <c r="E6" s="227">
        <v>103.92</v>
      </c>
      <c r="F6" s="227">
        <v>114.1</v>
      </c>
      <c r="G6" s="227">
        <v>109.22</v>
      </c>
    </row>
    <row r="7" spans="1:7" ht="42" customHeight="1">
      <c r="A7" s="231" t="s">
        <v>201</v>
      </c>
      <c r="B7" s="225">
        <v>0</v>
      </c>
      <c r="C7" s="225">
        <v>0</v>
      </c>
      <c r="D7" s="225">
        <v>0</v>
      </c>
      <c r="E7" s="227" t="s">
        <v>310</v>
      </c>
      <c r="F7" s="227" t="s">
        <v>310</v>
      </c>
      <c r="G7" s="227" t="s">
        <v>310</v>
      </c>
    </row>
    <row r="8" spans="1:7" ht="42" customHeight="1">
      <c r="A8" s="231" t="s">
        <v>200</v>
      </c>
      <c r="B8" s="225">
        <v>0</v>
      </c>
      <c r="C8" s="225">
        <v>0</v>
      </c>
      <c r="D8" s="225">
        <v>0</v>
      </c>
      <c r="E8" s="227" t="s">
        <v>310</v>
      </c>
      <c r="F8" s="227" t="s">
        <v>310</v>
      </c>
      <c r="G8" s="227" t="s">
        <v>310</v>
      </c>
    </row>
    <row r="9" spans="1:7" ht="46.5" customHeight="1">
      <c r="A9" s="230" t="s">
        <v>199</v>
      </c>
      <c r="B9" s="225">
        <v>0</v>
      </c>
      <c r="C9" s="228">
        <v>2716</v>
      </c>
      <c r="D9" s="228">
        <v>2716</v>
      </c>
      <c r="E9" s="300" t="s">
        <v>310</v>
      </c>
      <c r="F9" s="300" t="s">
        <v>310</v>
      </c>
      <c r="G9" s="300" t="s">
        <v>310</v>
      </c>
    </row>
    <row r="10" spans="1:7" ht="46.5" customHeight="1">
      <c r="A10" s="229" t="s">
        <v>198</v>
      </c>
      <c r="B10" s="228">
        <v>8985</v>
      </c>
      <c r="C10" s="228">
        <v>26513</v>
      </c>
      <c r="D10" s="228">
        <v>35498</v>
      </c>
      <c r="E10" s="227">
        <v>83.44</v>
      </c>
      <c r="F10" s="227">
        <v>913.61</v>
      </c>
      <c r="G10" s="227">
        <v>259.68</v>
      </c>
    </row>
    <row r="11" spans="1:7" ht="42" customHeight="1">
      <c r="A11" s="226" t="s">
        <v>197</v>
      </c>
      <c r="B11" s="228">
        <v>2549222</v>
      </c>
      <c r="C11" s="228">
        <v>2605375</v>
      </c>
      <c r="D11" s="228">
        <v>5154597</v>
      </c>
      <c r="E11" s="227">
        <v>106.38</v>
      </c>
      <c r="F11" s="227">
        <v>108.7</v>
      </c>
      <c r="G11" s="227">
        <v>107.54</v>
      </c>
    </row>
    <row r="12" spans="1:7" ht="42" customHeight="1">
      <c r="A12" s="226" t="s">
        <v>196</v>
      </c>
      <c r="B12" s="228">
        <v>339358</v>
      </c>
      <c r="C12" s="228">
        <v>274650</v>
      </c>
      <c r="D12" s="228">
        <v>614008</v>
      </c>
      <c r="E12" s="227">
        <v>80.319999999999993</v>
      </c>
      <c r="F12" s="227">
        <v>58.39</v>
      </c>
      <c r="G12" s="227">
        <v>68.760000000000005</v>
      </c>
    </row>
    <row r="13" spans="1:7" ht="42" customHeight="1">
      <c r="A13" s="226" t="s">
        <v>195</v>
      </c>
      <c r="B13" s="225">
        <v>0</v>
      </c>
      <c r="C13" s="225">
        <v>0</v>
      </c>
      <c r="D13" s="225">
        <v>0</v>
      </c>
      <c r="E13" s="244" t="s">
        <v>310</v>
      </c>
      <c r="F13" s="244" t="s">
        <v>310</v>
      </c>
      <c r="G13" s="244" t="s">
        <v>310</v>
      </c>
    </row>
    <row r="14" spans="1:7" ht="9.9499999999999993" customHeight="1" thickBot="1">
      <c r="A14" s="68"/>
      <c r="B14" s="68"/>
      <c r="C14" s="68"/>
      <c r="D14" s="68"/>
      <c r="E14" s="68"/>
      <c r="F14" s="68"/>
      <c r="G14" s="68"/>
    </row>
    <row r="15" spans="1:7">
      <c r="A15" s="110"/>
      <c r="B15" s="110"/>
      <c r="C15" s="110"/>
      <c r="D15" s="110"/>
      <c r="E15" s="110"/>
      <c r="F15" s="110"/>
      <c r="G15" s="110"/>
    </row>
    <row r="17" spans="2:6">
      <c r="B17" s="78"/>
      <c r="C17" s="78"/>
      <c r="D17" s="78"/>
      <c r="E17" s="224"/>
      <c r="F17" s="224"/>
    </row>
    <row r="18" spans="2:6">
      <c r="B18" s="78"/>
      <c r="C18" s="78"/>
      <c r="D18" s="78"/>
      <c r="E18" s="224"/>
      <c r="F18" s="224"/>
    </row>
    <row r="19" spans="2:6">
      <c r="B19" s="224"/>
      <c r="C19" s="224"/>
      <c r="D19" s="224"/>
    </row>
    <row r="21" spans="2:6">
      <c r="D21" s="224"/>
    </row>
    <row r="22" spans="2:6">
      <c r="B22" s="78"/>
      <c r="C22" s="78"/>
      <c r="D22" s="78"/>
      <c r="E22" s="224"/>
      <c r="F22" s="224"/>
    </row>
    <row r="26" spans="2:6">
      <c r="B26" s="78"/>
      <c r="C26" s="78"/>
      <c r="D26" s="78"/>
      <c r="E26" s="224"/>
      <c r="F26" s="224"/>
    </row>
    <row r="28" spans="2:6">
      <c r="E28" s="78"/>
      <c r="F28" s="78"/>
    </row>
  </sheetData>
  <mergeCells count="6">
    <mergeCell ref="A1:G1"/>
    <mergeCell ref="A3:A4"/>
    <mergeCell ref="B3:B4"/>
    <mergeCell ref="C3:C4"/>
    <mergeCell ref="D3:D4"/>
    <mergeCell ref="E3:G3"/>
  </mergeCells>
  <printOptions horizontalCentered="1"/>
  <pageMargins left="0.7" right="0.35" top="1" bottom="1" header="0.6" footer="0.6"/>
  <pageSetup paperSize="9" firstPageNumber="37" orientation="portrait" useFirstPageNumber="1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F99"/>
  <sheetViews>
    <sheetView workbookViewId="0">
      <selection activeCell="A3" sqref="A3"/>
    </sheetView>
  </sheetViews>
  <sheetFormatPr defaultRowHeight="12.75"/>
  <cols>
    <col min="1" max="1" width="38" style="82" customWidth="1"/>
    <col min="2" max="3" width="10.28515625" style="82" customWidth="1"/>
    <col min="4" max="4" width="13.140625" style="82" customWidth="1"/>
    <col min="5" max="6" width="11.28515625" style="82" customWidth="1"/>
    <col min="7" max="16384" width="9.140625" style="81"/>
  </cols>
  <sheetData>
    <row r="1" spans="1:6" s="1" customFormat="1" ht="27.75" customHeight="1">
      <c r="A1" s="395" t="s">
        <v>205</v>
      </c>
      <c r="B1" s="395"/>
      <c r="C1" s="395"/>
      <c r="D1" s="395"/>
      <c r="E1" s="395"/>
      <c r="F1" s="395"/>
    </row>
    <row r="2" spans="1:6" s="1" customFormat="1" ht="27.75" customHeight="1">
      <c r="A2" s="395" t="s">
        <v>351</v>
      </c>
      <c r="B2" s="395"/>
      <c r="C2" s="395"/>
      <c r="D2" s="395"/>
      <c r="E2" s="395"/>
      <c r="F2" s="395"/>
    </row>
    <row r="3" spans="1:6" s="30" customFormat="1" ht="24" customHeight="1" thickBot="1">
      <c r="A3" s="91"/>
      <c r="B3" s="92"/>
      <c r="C3" s="91"/>
      <c r="D3" s="91"/>
      <c r="E3" s="93"/>
      <c r="F3" s="94" t="s">
        <v>53</v>
      </c>
    </row>
    <row r="4" spans="1:6" s="140" customFormat="1" ht="42.75" customHeight="1">
      <c r="A4" s="397"/>
      <c r="B4" s="385" t="s">
        <v>345</v>
      </c>
      <c r="C4" s="385" t="s">
        <v>346</v>
      </c>
      <c r="D4" s="385" t="s">
        <v>347</v>
      </c>
      <c r="E4" s="400" t="s">
        <v>352</v>
      </c>
      <c r="F4" s="385" t="s">
        <v>353</v>
      </c>
    </row>
    <row r="5" spans="1:6" s="140" customFormat="1" ht="42.75" customHeight="1">
      <c r="A5" s="398"/>
      <c r="B5" s="386"/>
      <c r="C5" s="386"/>
      <c r="D5" s="386"/>
      <c r="E5" s="401" t="s">
        <v>113</v>
      </c>
      <c r="F5" s="386"/>
    </row>
    <row r="6" spans="1:6" s="140" customFormat="1" ht="29.25" customHeight="1">
      <c r="A6" s="176" t="s">
        <v>1</v>
      </c>
      <c r="B6" s="418">
        <v>312768</v>
      </c>
      <c r="C6" s="418">
        <v>329744</v>
      </c>
      <c r="D6" s="418">
        <v>1773071</v>
      </c>
      <c r="E6" s="246">
        <v>34.24</v>
      </c>
      <c r="F6" s="355">
        <v>109.92</v>
      </c>
    </row>
    <row r="7" spans="1:6" s="140" customFormat="1" ht="26.25" customHeight="1">
      <c r="A7" s="89" t="s">
        <v>114</v>
      </c>
      <c r="B7" s="419">
        <v>203304</v>
      </c>
      <c r="C7" s="419">
        <v>216751</v>
      </c>
      <c r="D7" s="419">
        <v>1150065</v>
      </c>
      <c r="E7" s="246">
        <v>33.22</v>
      </c>
      <c r="F7" s="355">
        <v>111.07</v>
      </c>
    </row>
    <row r="8" spans="1:6" s="140" customFormat="1" ht="26.25" customHeight="1">
      <c r="A8" s="87" t="s">
        <v>136</v>
      </c>
      <c r="B8" s="155">
        <v>20632</v>
      </c>
      <c r="C8" s="155">
        <v>22015</v>
      </c>
      <c r="D8" s="155">
        <v>107782</v>
      </c>
      <c r="E8" s="420">
        <v>36.619999999999997</v>
      </c>
      <c r="F8" s="354">
        <v>107.19</v>
      </c>
    </row>
    <row r="9" spans="1:6" s="140" customFormat="1" ht="26.25" customHeight="1">
      <c r="A9" s="86" t="s">
        <v>85</v>
      </c>
      <c r="B9" s="155">
        <v>8425</v>
      </c>
      <c r="C9" s="155">
        <v>8634</v>
      </c>
      <c r="D9" s="155">
        <v>17059</v>
      </c>
      <c r="E9" s="420">
        <v>10.28</v>
      </c>
      <c r="F9" s="420" t="s">
        <v>396</v>
      </c>
    </row>
    <row r="10" spans="1:6" s="140" customFormat="1" ht="26.25" customHeight="1">
      <c r="A10" s="87" t="s">
        <v>137</v>
      </c>
      <c r="B10" s="155">
        <v>60954</v>
      </c>
      <c r="C10" s="155">
        <v>61452</v>
      </c>
      <c r="D10" s="155">
        <v>358233</v>
      </c>
      <c r="E10" s="420">
        <v>47.07</v>
      </c>
      <c r="F10" s="354">
        <v>114.82</v>
      </c>
    </row>
    <row r="11" spans="1:6" s="140" customFormat="1" ht="26.25" customHeight="1">
      <c r="A11" s="87" t="s">
        <v>138</v>
      </c>
      <c r="B11" s="155">
        <v>0</v>
      </c>
      <c r="C11" s="155">
        <v>7418</v>
      </c>
      <c r="D11" s="155">
        <v>17974</v>
      </c>
      <c r="E11" s="420">
        <v>5.28</v>
      </c>
      <c r="F11" s="354">
        <v>122.66</v>
      </c>
    </row>
    <row r="12" spans="1:6" s="140" customFormat="1" ht="26.25" customHeight="1">
      <c r="A12" s="87" t="s">
        <v>139</v>
      </c>
      <c r="B12" s="155">
        <v>63476</v>
      </c>
      <c r="C12" s="155">
        <v>65325</v>
      </c>
      <c r="D12" s="155">
        <v>359853</v>
      </c>
      <c r="E12" s="420">
        <v>33.33</v>
      </c>
      <c r="F12" s="354">
        <v>110.48</v>
      </c>
    </row>
    <row r="13" spans="1:6" s="140" customFormat="1" ht="26.25" customHeight="1">
      <c r="A13" s="87" t="s">
        <v>140</v>
      </c>
      <c r="B13" s="155">
        <v>58242</v>
      </c>
      <c r="C13" s="155">
        <v>60541</v>
      </c>
      <c r="D13" s="155">
        <v>306223</v>
      </c>
      <c r="E13" s="420">
        <v>31.05</v>
      </c>
      <c r="F13" s="354">
        <v>108.37</v>
      </c>
    </row>
    <row r="14" spans="1:6" s="140" customFormat="1" ht="26.25" customHeight="1">
      <c r="A14" s="172" t="s">
        <v>168</v>
      </c>
      <c r="B14" s="155">
        <v>0</v>
      </c>
      <c r="C14" s="155">
        <v>0</v>
      </c>
      <c r="D14" s="155">
        <v>0</v>
      </c>
      <c r="E14" s="420" t="s">
        <v>396</v>
      </c>
      <c r="F14" s="355" t="s">
        <v>396</v>
      </c>
    </row>
    <row r="15" spans="1:6" s="140" customFormat="1" ht="26.25" customHeight="1">
      <c r="A15" s="89" t="s">
        <v>115</v>
      </c>
      <c r="B15" s="419">
        <v>109464</v>
      </c>
      <c r="C15" s="419">
        <v>112993</v>
      </c>
      <c r="D15" s="419">
        <v>623006</v>
      </c>
      <c r="E15" s="246">
        <v>36.299999999999997</v>
      </c>
      <c r="F15" s="355">
        <v>107.86</v>
      </c>
    </row>
    <row r="16" spans="1:6" s="140" customFormat="1" ht="26.25" customHeight="1">
      <c r="A16" s="87" t="s">
        <v>141</v>
      </c>
      <c r="B16" s="155">
        <v>21325</v>
      </c>
      <c r="C16" s="155">
        <v>22257</v>
      </c>
      <c r="D16" s="155">
        <v>118286</v>
      </c>
      <c r="E16" s="420">
        <v>31.12</v>
      </c>
      <c r="F16" s="354">
        <v>100.75</v>
      </c>
    </row>
    <row r="17" spans="1:6" s="140" customFormat="1" ht="26.25" customHeight="1">
      <c r="A17" s="86" t="s">
        <v>85</v>
      </c>
      <c r="B17" s="155">
        <v>9463</v>
      </c>
      <c r="C17" s="155">
        <v>9630</v>
      </c>
      <c r="D17" s="155">
        <v>54647</v>
      </c>
      <c r="E17" s="420">
        <v>29.69</v>
      </c>
      <c r="F17" s="354">
        <v>108.8</v>
      </c>
    </row>
    <row r="18" spans="1:6" s="140" customFormat="1" ht="26.25" customHeight="1">
      <c r="A18" s="87" t="s">
        <v>142</v>
      </c>
      <c r="B18" s="155">
        <v>75898</v>
      </c>
      <c r="C18" s="155">
        <v>76584</v>
      </c>
      <c r="D18" s="155">
        <v>429653</v>
      </c>
      <c r="E18" s="420">
        <v>39.89</v>
      </c>
      <c r="F18" s="354">
        <v>101.88</v>
      </c>
    </row>
    <row r="19" spans="1:6" s="140" customFormat="1" ht="26.25" customHeight="1">
      <c r="A19" s="87" t="s">
        <v>140</v>
      </c>
      <c r="B19" s="155">
        <v>12241</v>
      </c>
      <c r="C19" s="155">
        <v>14152</v>
      </c>
      <c r="D19" s="155">
        <v>75067</v>
      </c>
      <c r="E19" s="420">
        <v>28.98</v>
      </c>
      <c r="F19" s="354">
        <v>194.95</v>
      </c>
    </row>
    <row r="20" spans="1:6" s="140" customFormat="1" ht="26.25" customHeight="1">
      <c r="A20" s="89" t="s">
        <v>116</v>
      </c>
      <c r="B20" s="419">
        <v>0</v>
      </c>
      <c r="C20" s="419">
        <v>0</v>
      </c>
      <c r="D20" s="419">
        <v>0</v>
      </c>
      <c r="E20" s="246" t="s">
        <v>396</v>
      </c>
      <c r="F20" s="355" t="s">
        <v>396</v>
      </c>
    </row>
    <row r="21" spans="1:6" s="140" customFormat="1" ht="26.25" customHeight="1">
      <c r="A21" s="87" t="s">
        <v>143</v>
      </c>
      <c r="B21" s="151">
        <v>0</v>
      </c>
      <c r="C21" s="151">
        <v>0</v>
      </c>
      <c r="D21" s="151">
        <v>0</v>
      </c>
      <c r="E21" s="420" t="s">
        <v>396</v>
      </c>
      <c r="F21" s="354" t="s">
        <v>396</v>
      </c>
    </row>
    <row r="22" spans="1:6" s="88" customFormat="1" ht="26.25" customHeight="1">
      <c r="A22" s="86" t="s">
        <v>85</v>
      </c>
      <c r="B22" s="152">
        <v>0</v>
      </c>
      <c r="C22" s="152">
        <v>0</v>
      </c>
      <c r="D22" s="152">
        <v>0</v>
      </c>
      <c r="E22" s="420" t="s">
        <v>396</v>
      </c>
      <c r="F22" s="354" t="s">
        <v>396</v>
      </c>
    </row>
    <row r="23" spans="1:6" s="140" customFormat="1" ht="26.25" customHeight="1">
      <c r="A23" s="87" t="s">
        <v>144</v>
      </c>
      <c r="B23" s="151">
        <v>0</v>
      </c>
      <c r="C23" s="151">
        <v>0</v>
      </c>
      <c r="D23" s="151">
        <v>0</v>
      </c>
      <c r="E23" s="420" t="s">
        <v>396</v>
      </c>
      <c r="F23" s="354" t="s">
        <v>396</v>
      </c>
    </row>
    <row r="24" spans="1:6" s="140" customFormat="1" ht="19.5" customHeight="1">
      <c r="A24" s="87" t="s">
        <v>140</v>
      </c>
      <c r="B24" s="151">
        <v>0</v>
      </c>
      <c r="C24" s="151">
        <v>0</v>
      </c>
      <c r="D24" s="151">
        <v>0</v>
      </c>
      <c r="E24" s="420" t="s">
        <v>396</v>
      </c>
      <c r="F24" s="421" t="s">
        <v>396</v>
      </c>
    </row>
    <row r="25" spans="1:6" s="140" customFormat="1" ht="4.5" customHeight="1" thickBot="1">
      <c r="A25" s="68"/>
      <c r="B25" s="59"/>
      <c r="C25" s="59"/>
      <c r="D25" s="59"/>
      <c r="E25" s="59"/>
      <c r="F25" s="59"/>
    </row>
    <row r="26" spans="1:6" ht="21" customHeight="1">
      <c r="A26" s="85"/>
      <c r="B26" s="28"/>
      <c r="C26" s="28"/>
      <c r="D26" s="28"/>
      <c r="E26" s="28"/>
      <c r="F26" s="28"/>
    </row>
    <row r="27" spans="1:6" ht="21" customHeight="1">
      <c r="A27" s="84"/>
      <c r="B27" s="28"/>
      <c r="C27" s="28"/>
      <c r="D27" s="28"/>
      <c r="E27" s="28"/>
      <c r="F27" s="28"/>
    </row>
    <row r="28" spans="1:6" ht="21" customHeight="1">
      <c r="A28" s="84"/>
      <c r="B28" s="28"/>
      <c r="C28" s="28"/>
      <c r="D28" s="28"/>
      <c r="E28" s="28"/>
      <c r="F28" s="28"/>
    </row>
    <row r="29" spans="1:6">
      <c r="B29" s="28"/>
      <c r="C29" s="28"/>
      <c r="D29" s="28"/>
      <c r="E29" s="28"/>
      <c r="F29" s="29"/>
    </row>
    <row r="30" spans="1:6">
      <c r="B30" s="83"/>
      <c r="C30" s="28"/>
      <c r="D30" s="28"/>
      <c r="E30" s="28"/>
      <c r="F30" s="29"/>
    </row>
    <row r="31" spans="1:6">
      <c r="B31" s="29"/>
      <c r="C31" s="28"/>
      <c r="D31" s="28"/>
      <c r="E31" s="29"/>
      <c r="F31" s="28"/>
    </row>
    <row r="32" spans="1:6">
      <c r="B32" s="28"/>
      <c r="C32" s="28"/>
      <c r="D32" s="28"/>
      <c r="E32" s="28"/>
      <c r="F32" s="28"/>
    </row>
    <row r="33" spans="1:6">
      <c r="B33" s="28"/>
      <c r="C33" s="28"/>
      <c r="D33" s="28"/>
      <c r="E33" s="28"/>
      <c r="F33" s="28"/>
    </row>
    <row r="34" spans="1:6">
      <c r="B34" s="28"/>
      <c r="C34" s="28"/>
      <c r="D34" s="28"/>
      <c r="E34" s="28"/>
      <c r="F34" s="28"/>
    </row>
    <row r="35" spans="1:6">
      <c r="B35" s="28"/>
      <c r="C35" s="28"/>
      <c r="D35" s="28"/>
      <c r="E35" s="28"/>
      <c r="F35" s="28"/>
    </row>
    <row r="36" spans="1:6">
      <c r="B36" s="28"/>
      <c r="C36" s="28"/>
      <c r="D36" s="28"/>
      <c r="E36" s="28"/>
      <c r="F36" s="28"/>
    </row>
    <row r="37" spans="1:6">
      <c r="B37" s="28"/>
      <c r="C37" s="28"/>
      <c r="D37" s="28"/>
      <c r="E37" s="28"/>
      <c r="F37" s="28"/>
    </row>
    <row r="38" spans="1:6">
      <c r="B38" s="28"/>
      <c r="C38" s="28"/>
      <c r="D38" s="28"/>
      <c r="E38" s="28"/>
      <c r="F38" s="28"/>
    </row>
    <row r="39" spans="1:6">
      <c r="B39" s="28"/>
      <c r="C39" s="28"/>
      <c r="D39" s="28"/>
      <c r="E39" s="28"/>
      <c r="F39" s="28"/>
    </row>
    <row r="40" spans="1:6">
      <c r="B40" s="28"/>
      <c r="C40" s="28"/>
      <c r="D40" s="28"/>
      <c r="E40" s="28"/>
      <c r="F40" s="28"/>
    </row>
    <row r="41" spans="1:6">
      <c r="B41" s="28"/>
      <c r="C41" s="28"/>
      <c r="D41" s="28"/>
      <c r="E41" s="28"/>
      <c r="F41" s="28"/>
    </row>
    <row r="42" spans="1:6">
      <c r="A42" s="81"/>
      <c r="B42" s="28"/>
      <c r="C42" s="28"/>
      <c r="D42" s="28"/>
      <c r="E42" s="28"/>
      <c r="F42" s="28"/>
    </row>
    <row r="43" spans="1:6">
      <c r="A43" s="81"/>
      <c r="B43" s="28"/>
      <c r="C43" s="28"/>
      <c r="D43" s="28"/>
      <c r="E43" s="28"/>
      <c r="F43" s="28"/>
    </row>
    <row r="44" spans="1:6">
      <c r="A44" s="81"/>
      <c r="B44" s="28"/>
      <c r="C44" s="28"/>
      <c r="D44" s="28"/>
      <c r="E44" s="28"/>
      <c r="F44" s="28"/>
    </row>
    <row r="45" spans="1:6">
      <c r="A45" s="81"/>
      <c r="B45" s="28"/>
      <c r="C45" s="28"/>
      <c r="D45" s="28"/>
      <c r="E45" s="28"/>
      <c r="F45" s="28"/>
    </row>
    <row r="46" spans="1:6">
      <c r="A46" s="81"/>
      <c r="B46" s="28"/>
      <c r="C46" s="28"/>
      <c r="D46" s="28"/>
      <c r="E46" s="28"/>
      <c r="F46" s="28"/>
    </row>
    <row r="47" spans="1:6">
      <c r="A47" s="81"/>
      <c r="B47" s="28"/>
      <c r="C47" s="28"/>
      <c r="D47" s="28"/>
      <c r="E47" s="28"/>
      <c r="F47" s="28"/>
    </row>
    <row r="48" spans="1:6">
      <c r="A48" s="81"/>
      <c r="B48" s="28"/>
      <c r="C48" s="28"/>
      <c r="D48" s="28"/>
      <c r="E48" s="28"/>
      <c r="F48" s="28"/>
    </row>
    <row r="49" spans="1:6">
      <c r="A49" s="81"/>
      <c r="B49" s="28"/>
      <c r="C49" s="28"/>
      <c r="D49" s="28"/>
      <c r="E49" s="28"/>
      <c r="F49" s="28"/>
    </row>
    <row r="50" spans="1:6">
      <c r="A50" s="81"/>
      <c r="B50" s="28"/>
      <c r="C50" s="28"/>
      <c r="D50" s="28"/>
      <c r="E50" s="28"/>
      <c r="F50" s="28"/>
    </row>
    <row r="51" spans="1:6">
      <c r="A51" s="81"/>
      <c r="B51" s="28"/>
      <c r="C51" s="28"/>
      <c r="D51" s="28"/>
      <c r="E51" s="28"/>
      <c r="F51" s="28"/>
    </row>
    <row r="52" spans="1:6">
      <c r="A52" s="81"/>
      <c r="B52" s="28"/>
      <c r="C52" s="28"/>
      <c r="D52" s="28"/>
      <c r="E52" s="28"/>
      <c r="F52" s="28"/>
    </row>
    <row r="53" spans="1:6">
      <c r="A53" s="81"/>
      <c r="B53" s="28"/>
      <c r="C53" s="28"/>
      <c r="D53" s="28"/>
      <c r="E53" s="28"/>
      <c r="F53" s="28"/>
    </row>
    <row r="54" spans="1:6">
      <c r="A54" s="81"/>
      <c r="B54" s="28"/>
      <c r="C54" s="28"/>
      <c r="D54" s="28"/>
      <c r="E54" s="28"/>
      <c r="F54" s="28"/>
    </row>
    <row r="55" spans="1:6">
      <c r="A55" s="81"/>
      <c r="B55" s="28"/>
      <c r="C55" s="28"/>
      <c r="D55" s="28"/>
      <c r="E55" s="28"/>
      <c r="F55" s="28"/>
    </row>
    <row r="56" spans="1:6">
      <c r="A56" s="81"/>
      <c r="B56" s="28"/>
      <c r="C56" s="28"/>
      <c r="D56" s="28"/>
      <c r="E56" s="28"/>
      <c r="F56" s="28"/>
    </row>
    <row r="57" spans="1:6">
      <c r="A57" s="81"/>
      <c r="B57" s="28"/>
      <c r="C57" s="28"/>
      <c r="D57" s="28"/>
      <c r="E57" s="28"/>
      <c r="F57" s="28"/>
    </row>
    <row r="58" spans="1:6">
      <c r="A58" s="81"/>
      <c r="B58" s="28"/>
      <c r="C58" s="28"/>
      <c r="D58" s="28"/>
      <c r="E58" s="28"/>
      <c r="F58" s="28"/>
    </row>
    <row r="59" spans="1:6">
      <c r="A59" s="81"/>
      <c r="B59" s="28"/>
      <c r="C59" s="28"/>
      <c r="D59" s="28"/>
      <c r="E59" s="28"/>
      <c r="F59" s="28"/>
    </row>
    <row r="60" spans="1:6">
      <c r="A60" s="81"/>
      <c r="B60" s="28"/>
      <c r="C60" s="28"/>
      <c r="D60" s="28"/>
      <c r="E60" s="28"/>
      <c r="F60" s="28"/>
    </row>
    <row r="61" spans="1:6">
      <c r="A61" s="81"/>
      <c r="B61" s="28"/>
      <c r="C61" s="28"/>
      <c r="D61" s="28"/>
      <c r="E61" s="28"/>
      <c r="F61" s="28"/>
    </row>
    <row r="62" spans="1:6">
      <c r="A62" s="81"/>
      <c r="B62" s="28"/>
      <c r="C62" s="28"/>
      <c r="D62" s="28"/>
      <c r="E62" s="28"/>
      <c r="F62" s="28"/>
    </row>
    <row r="63" spans="1:6">
      <c r="A63" s="81"/>
      <c r="B63" s="28"/>
      <c r="C63" s="28"/>
      <c r="D63" s="28"/>
      <c r="E63" s="28"/>
      <c r="F63" s="28"/>
    </row>
    <row r="64" spans="1:6">
      <c r="A64" s="81"/>
      <c r="B64" s="28"/>
      <c r="C64" s="28"/>
      <c r="D64" s="28"/>
      <c r="E64" s="28"/>
      <c r="F64" s="28"/>
    </row>
    <row r="65" spans="1:6">
      <c r="A65" s="81"/>
      <c r="B65" s="28"/>
      <c r="C65" s="28"/>
      <c r="D65" s="28"/>
      <c r="E65" s="28"/>
      <c r="F65" s="28"/>
    </row>
    <row r="66" spans="1:6">
      <c r="A66" s="81"/>
      <c r="B66" s="28"/>
      <c r="C66" s="28"/>
      <c r="D66" s="28"/>
      <c r="E66" s="28"/>
      <c r="F66" s="28"/>
    </row>
    <row r="67" spans="1:6">
      <c r="A67" s="81"/>
      <c r="B67" s="28"/>
      <c r="C67" s="28"/>
      <c r="D67" s="28"/>
      <c r="E67" s="28"/>
      <c r="F67" s="28"/>
    </row>
    <row r="68" spans="1:6">
      <c r="A68" s="81"/>
      <c r="B68" s="28"/>
      <c r="C68" s="28"/>
      <c r="D68" s="28"/>
      <c r="E68" s="28"/>
      <c r="F68" s="28"/>
    </row>
    <row r="69" spans="1:6">
      <c r="A69" s="81"/>
      <c r="B69" s="28"/>
      <c r="C69" s="28"/>
      <c r="D69" s="28"/>
      <c r="E69" s="28"/>
      <c r="F69" s="28"/>
    </row>
    <row r="70" spans="1:6">
      <c r="A70" s="81"/>
      <c r="B70" s="28"/>
      <c r="C70" s="28"/>
      <c r="D70" s="28"/>
      <c r="E70" s="28"/>
      <c r="F70" s="28"/>
    </row>
    <row r="71" spans="1:6">
      <c r="A71" s="81"/>
      <c r="B71" s="28"/>
      <c r="C71" s="28"/>
      <c r="D71" s="28"/>
      <c r="E71" s="28"/>
      <c r="F71" s="28"/>
    </row>
    <row r="72" spans="1:6">
      <c r="A72" s="81"/>
      <c r="B72" s="28"/>
      <c r="C72" s="28"/>
      <c r="D72" s="28"/>
      <c r="E72" s="28"/>
      <c r="F72" s="28"/>
    </row>
    <row r="73" spans="1:6">
      <c r="A73" s="81"/>
      <c r="B73" s="28"/>
      <c r="C73" s="28"/>
      <c r="D73" s="28"/>
      <c r="E73" s="28"/>
      <c r="F73" s="28"/>
    </row>
    <row r="74" spans="1:6">
      <c r="A74" s="81"/>
      <c r="B74" s="28"/>
      <c r="C74" s="28"/>
      <c r="D74" s="28"/>
      <c r="E74" s="28"/>
      <c r="F74" s="28"/>
    </row>
    <row r="75" spans="1:6">
      <c r="A75" s="81"/>
      <c r="B75" s="28"/>
      <c r="C75" s="28"/>
      <c r="D75" s="28"/>
      <c r="E75" s="28"/>
      <c r="F75" s="28"/>
    </row>
    <row r="76" spans="1:6">
      <c r="A76" s="81"/>
      <c r="B76" s="28"/>
      <c r="C76" s="28"/>
      <c r="D76" s="28"/>
      <c r="E76" s="28"/>
      <c r="F76" s="28"/>
    </row>
    <row r="77" spans="1:6">
      <c r="A77" s="81"/>
      <c r="B77" s="28"/>
      <c r="C77" s="28"/>
      <c r="D77" s="28"/>
      <c r="E77" s="28"/>
      <c r="F77" s="28"/>
    </row>
    <row r="78" spans="1:6">
      <c r="A78" s="81"/>
      <c r="B78" s="28"/>
      <c r="C78" s="28"/>
      <c r="D78" s="28"/>
      <c r="E78" s="28"/>
      <c r="F78" s="28"/>
    </row>
    <row r="79" spans="1:6">
      <c r="A79" s="81"/>
      <c r="B79" s="28"/>
      <c r="C79" s="28"/>
      <c r="D79" s="28"/>
      <c r="E79" s="28"/>
      <c r="F79" s="28"/>
    </row>
    <row r="80" spans="1:6">
      <c r="A80" s="81"/>
      <c r="B80" s="28"/>
      <c r="C80" s="28"/>
      <c r="D80" s="28"/>
      <c r="E80" s="28"/>
      <c r="F80" s="28"/>
    </row>
    <row r="81" spans="1:6">
      <c r="A81" s="81"/>
      <c r="B81" s="28"/>
      <c r="C81" s="28"/>
      <c r="D81" s="28"/>
      <c r="E81" s="28"/>
      <c r="F81" s="28"/>
    </row>
    <row r="82" spans="1:6">
      <c r="A82" s="81"/>
      <c r="B82" s="28"/>
      <c r="C82" s="28"/>
      <c r="D82" s="28"/>
      <c r="E82" s="28"/>
      <c r="F82" s="28"/>
    </row>
    <row r="83" spans="1:6">
      <c r="A83" s="81"/>
      <c r="B83" s="28"/>
      <c r="C83" s="28"/>
      <c r="D83" s="28"/>
      <c r="E83" s="28"/>
      <c r="F83" s="28"/>
    </row>
    <row r="84" spans="1:6">
      <c r="A84" s="81"/>
      <c r="B84" s="28"/>
      <c r="C84" s="28"/>
      <c r="D84" s="28"/>
      <c r="E84" s="28"/>
      <c r="F84" s="28"/>
    </row>
    <row r="85" spans="1:6">
      <c r="A85" s="81"/>
      <c r="B85" s="28"/>
      <c r="C85" s="28"/>
      <c r="D85" s="28"/>
      <c r="E85" s="28"/>
      <c r="F85" s="28"/>
    </row>
    <row r="86" spans="1:6">
      <c r="A86" s="81"/>
      <c r="B86" s="28"/>
      <c r="C86" s="28"/>
      <c r="D86" s="28"/>
      <c r="E86" s="28"/>
      <c r="F86" s="28"/>
    </row>
    <row r="87" spans="1:6">
      <c r="A87" s="81"/>
      <c r="B87" s="28"/>
      <c r="C87" s="28"/>
      <c r="D87" s="28"/>
      <c r="E87" s="28"/>
      <c r="F87" s="28"/>
    </row>
    <row r="88" spans="1:6">
      <c r="A88" s="81"/>
      <c r="B88" s="28"/>
      <c r="C88" s="28"/>
      <c r="D88" s="28"/>
      <c r="E88" s="28"/>
      <c r="F88" s="28"/>
    </row>
    <row r="89" spans="1:6">
      <c r="A89" s="81"/>
      <c r="B89" s="28"/>
      <c r="C89" s="28"/>
      <c r="D89" s="28"/>
      <c r="E89" s="28"/>
      <c r="F89" s="28"/>
    </row>
    <row r="90" spans="1:6">
      <c r="A90" s="81"/>
      <c r="B90" s="28"/>
      <c r="C90" s="28"/>
      <c r="D90" s="28"/>
      <c r="E90" s="28"/>
      <c r="F90" s="28"/>
    </row>
    <row r="91" spans="1:6">
      <c r="A91" s="81"/>
      <c r="B91" s="28"/>
      <c r="C91" s="28"/>
      <c r="D91" s="28"/>
      <c r="E91" s="28"/>
      <c r="F91" s="28"/>
    </row>
    <row r="92" spans="1:6">
      <c r="A92" s="81"/>
      <c r="B92" s="28"/>
      <c r="C92" s="28"/>
      <c r="D92" s="28"/>
      <c r="E92" s="28"/>
      <c r="F92" s="28"/>
    </row>
    <row r="93" spans="1:6">
      <c r="A93" s="81"/>
      <c r="B93" s="28"/>
      <c r="C93" s="28"/>
      <c r="D93" s="28"/>
      <c r="E93" s="28"/>
      <c r="F93" s="28"/>
    </row>
    <row r="94" spans="1:6">
      <c r="A94" s="81"/>
      <c r="B94" s="28"/>
      <c r="C94" s="28"/>
      <c r="D94" s="28"/>
      <c r="E94" s="28"/>
      <c r="F94" s="28"/>
    </row>
    <row r="95" spans="1:6">
      <c r="A95" s="81"/>
      <c r="B95" s="28"/>
      <c r="C95" s="28"/>
      <c r="D95" s="28"/>
      <c r="E95" s="28"/>
      <c r="F95" s="28"/>
    </row>
    <row r="96" spans="1:6">
      <c r="A96" s="81"/>
      <c r="B96" s="28"/>
      <c r="C96" s="28"/>
      <c r="D96" s="28"/>
      <c r="E96" s="28"/>
      <c r="F96" s="28"/>
    </row>
    <row r="97" spans="1:6">
      <c r="A97" s="81"/>
      <c r="B97" s="28"/>
      <c r="C97" s="28"/>
      <c r="D97" s="28"/>
      <c r="E97" s="28"/>
      <c r="F97" s="28"/>
    </row>
    <row r="98" spans="1:6">
      <c r="A98" s="81"/>
      <c r="B98" s="28"/>
      <c r="C98" s="28"/>
      <c r="D98" s="28"/>
      <c r="E98" s="28"/>
      <c r="F98" s="28"/>
    </row>
    <row r="99" spans="1:6">
      <c r="A99" s="81"/>
      <c r="B99" s="28"/>
      <c r="C99" s="28"/>
      <c r="D99" s="28"/>
      <c r="E99" s="28"/>
      <c r="F99" s="28"/>
    </row>
  </sheetData>
  <mergeCells count="8">
    <mergeCell ref="A1:F1"/>
    <mergeCell ref="A2:F2"/>
    <mergeCell ref="A4:A5"/>
    <mergeCell ref="C4:C5"/>
    <mergeCell ref="B4:B5"/>
    <mergeCell ref="D4:D5"/>
    <mergeCell ref="E4:E5"/>
    <mergeCell ref="F4:F5"/>
  </mergeCells>
  <printOptions horizontalCentered="1"/>
  <pageMargins left="0.35" right="0.65" top="1" bottom="1" header="0.6" footer="0.6"/>
  <pageSetup paperSize="9" firstPageNumber="38" orientation="portrait" useFirstPageNumber="1" verticalDpi="3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E99"/>
  <sheetViews>
    <sheetView workbookViewId="0">
      <selection activeCell="L5" sqref="L5"/>
    </sheetView>
  </sheetViews>
  <sheetFormatPr defaultRowHeight="12.75"/>
  <cols>
    <col min="1" max="1" width="38" style="82" customWidth="1"/>
    <col min="2" max="3" width="14.42578125" style="82" customWidth="1"/>
    <col min="4" max="5" width="11.42578125" style="82" customWidth="1"/>
    <col min="6" max="16384" width="9.140625" style="81"/>
  </cols>
  <sheetData>
    <row r="1" spans="1:5" s="1" customFormat="1" ht="27.75" customHeight="1">
      <c r="A1" s="395" t="s">
        <v>205</v>
      </c>
      <c r="B1" s="395"/>
      <c r="C1" s="395"/>
      <c r="D1" s="395"/>
      <c r="E1" s="395"/>
    </row>
    <row r="2" spans="1:5" s="1" customFormat="1" ht="27.75" customHeight="1">
      <c r="A2" s="395" t="s">
        <v>354</v>
      </c>
      <c r="B2" s="395"/>
      <c r="C2" s="395"/>
      <c r="D2" s="395"/>
      <c r="E2" s="395"/>
    </row>
    <row r="3" spans="1:5" s="30" customFormat="1" ht="24" customHeight="1" thickBot="1">
      <c r="A3" s="91"/>
      <c r="B3" s="91"/>
      <c r="C3" s="91"/>
      <c r="D3" s="93"/>
      <c r="E3" s="94" t="s">
        <v>53</v>
      </c>
    </row>
    <row r="4" spans="1:5" s="140" customFormat="1" ht="36" customHeight="1">
      <c r="A4" s="397"/>
      <c r="B4" s="370" t="s">
        <v>330</v>
      </c>
      <c r="C4" s="370" t="s">
        <v>331</v>
      </c>
      <c r="D4" s="392" t="s">
        <v>194</v>
      </c>
      <c r="E4" s="392"/>
    </row>
    <row r="5" spans="1:5" s="140" customFormat="1" ht="44.25" customHeight="1">
      <c r="A5" s="398"/>
      <c r="B5" s="371"/>
      <c r="C5" s="371"/>
      <c r="D5" s="350" t="s">
        <v>333</v>
      </c>
      <c r="E5" s="350" t="s">
        <v>334</v>
      </c>
    </row>
    <row r="6" spans="1:5" s="140" customFormat="1" ht="29.25" customHeight="1">
      <c r="A6" s="176" t="s">
        <v>1</v>
      </c>
      <c r="B6" s="418">
        <v>823046</v>
      </c>
      <c r="C6" s="418">
        <v>950025</v>
      </c>
      <c r="D6" s="355">
        <v>104.54</v>
      </c>
      <c r="E6" s="355">
        <v>115.05</v>
      </c>
    </row>
    <row r="7" spans="1:5" s="140" customFormat="1" ht="26.25" customHeight="1">
      <c r="A7" s="89" t="s">
        <v>114</v>
      </c>
      <c r="B7" s="419">
        <v>530745</v>
      </c>
      <c r="C7" s="419">
        <v>619320</v>
      </c>
      <c r="D7" s="355">
        <v>102.64</v>
      </c>
      <c r="E7" s="355">
        <v>119.47</v>
      </c>
    </row>
    <row r="8" spans="1:5" s="140" customFormat="1" ht="26.25" customHeight="1">
      <c r="A8" s="87" t="s">
        <v>136</v>
      </c>
      <c r="B8" s="155">
        <v>45281</v>
      </c>
      <c r="C8" s="155">
        <v>62501</v>
      </c>
      <c r="D8" s="354">
        <v>96.17</v>
      </c>
      <c r="E8" s="354">
        <v>116.9</v>
      </c>
    </row>
    <row r="9" spans="1:5" s="140" customFormat="1" ht="26.25" customHeight="1">
      <c r="A9" s="86" t="s">
        <v>85</v>
      </c>
      <c r="B9" s="155">
        <v>0</v>
      </c>
      <c r="C9" s="155">
        <v>17059</v>
      </c>
      <c r="D9" s="354" t="s">
        <v>396</v>
      </c>
      <c r="E9" s="354" t="s">
        <v>396</v>
      </c>
    </row>
    <row r="10" spans="1:5" s="140" customFormat="1" ht="26.25" customHeight="1">
      <c r="A10" s="87" t="s">
        <v>137</v>
      </c>
      <c r="B10" s="155">
        <v>178959</v>
      </c>
      <c r="C10" s="155">
        <v>179274</v>
      </c>
      <c r="D10" s="354">
        <v>112.18</v>
      </c>
      <c r="E10" s="354">
        <v>117.58</v>
      </c>
    </row>
    <row r="11" spans="1:5" s="140" customFormat="1" ht="26.25" customHeight="1">
      <c r="A11" s="87" t="s">
        <v>138</v>
      </c>
      <c r="B11" s="155">
        <v>0</v>
      </c>
      <c r="C11" s="155">
        <v>17974</v>
      </c>
      <c r="D11" s="354">
        <v>0</v>
      </c>
      <c r="E11" s="354" t="s">
        <v>396</v>
      </c>
    </row>
    <row r="12" spans="1:5" s="140" customFormat="1" ht="26.25" customHeight="1">
      <c r="A12" s="87" t="s">
        <v>139</v>
      </c>
      <c r="B12" s="155">
        <v>170910</v>
      </c>
      <c r="C12" s="155">
        <v>188943</v>
      </c>
      <c r="D12" s="354">
        <v>106.05</v>
      </c>
      <c r="E12" s="354">
        <v>114.81</v>
      </c>
    </row>
    <row r="13" spans="1:5" s="140" customFormat="1" ht="26.25" customHeight="1">
      <c r="A13" s="87" t="s">
        <v>140</v>
      </c>
      <c r="B13" s="155">
        <v>135595</v>
      </c>
      <c r="C13" s="155">
        <v>170628</v>
      </c>
      <c r="D13" s="354">
        <v>100.69</v>
      </c>
      <c r="E13" s="354">
        <v>115.37</v>
      </c>
    </row>
    <row r="14" spans="1:5" s="140" customFormat="1" ht="26.25" customHeight="1">
      <c r="A14" s="172" t="s">
        <v>168</v>
      </c>
      <c r="B14" s="155"/>
      <c r="C14" s="155"/>
      <c r="D14" s="355" t="s">
        <v>396</v>
      </c>
      <c r="E14" s="355" t="s">
        <v>396</v>
      </c>
    </row>
    <row r="15" spans="1:5" s="140" customFormat="1" ht="26.25" customHeight="1">
      <c r="A15" s="89" t="s">
        <v>115</v>
      </c>
      <c r="B15" s="419">
        <v>292301</v>
      </c>
      <c r="C15" s="419">
        <v>330705</v>
      </c>
      <c r="D15" s="355">
        <v>108.16</v>
      </c>
      <c r="E15" s="355">
        <v>107.59</v>
      </c>
    </row>
    <row r="16" spans="1:5" s="140" customFormat="1" ht="26.25" customHeight="1">
      <c r="A16" s="87" t="s">
        <v>141</v>
      </c>
      <c r="B16" s="155">
        <v>54562</v>
      </c>
      <c r="C16" s="155">
        <v>63724</v>
      </c>
      <c r="D16" s="354">
        <v>103.7</v>
      </c>
      <c r="E16" s="354">
        <v>98.37</v>
      </c>
    </row>
    <row r="17" spans="1:5" s="140" customFormat="1" ht="26.25" customHeight="1">
      <c r="A17" s="86" t="s">
        <v>85</v>
      </c>
      <c r="B17" s="155">
        <v>26230</v>
      </c>
      <c r="C17" s="155">
        <v>28417</v>
      </c>
      <c r="D17" s="354">
        <v>104.76</v>
      </c>
      <c r="E17" s="354">
        <v>112.82</v>
      </c>
    </row>
    <row r="18" spans="1:5" s="140" customFormat="1" ht="26.25" customHeight="1">
      <c r="A18" s="87" t="s">
        <v>142</v>
      </c>
      <c r="B18" s="155">
        <v>203517</v>
      </c>
      <c r="C18" s="155">
        <v>226136</v>
      </c>
      <c r="D18" s="354">
        <v>102.28</v>
      </c>
      <c r="E18" s="354">
        <v>101.52</v>
      </c>
    </row>
    <row r="19" spans="1:5" s="140" customFormat="1" ht="26.25" customHeight="1">
      <c r="A19" s="87" t="s">
        <v>140</v>
      </c>
      <c r="B19" s="155">
        <v>34222</v>
      </c>
      <c r="C19" s="155">
        <v>40845</v>
      </c>
      <c r="D19" s="354">
        <v>183.5</v>
      </c>
      <c r="E19" s="354">
        <v>205.72</v>
      </c>
    </row>
    <row r="20" spans="1:5" s="140" customFormat="1" ht="26.25" customHeight="1">
      <c r="A20" s="89" t="s">
        <v>116</v>
      </c>
      <c r="B20" s="419">
        <v>0</v>
      </c>
      <c r="C20" s="419">
        <v>0</v>
      </c>
      <c r="D20" s="355" t="s">
        <v>396</v>
      </c>
      <c r="E20" s="355" t="s">
        <v>396</v>
      </c>
    </row>
    <row r="21" spans="1:5" s="140" customFormat="1" ht="26.25" customHeight="1">
      <c r="A21" s="87" t="s">
        <v>143</v>
      </c>
      <c r="B21" s="151">
        <v>0</v>
      </c>
      <c r="C21" s="151">
        <v>0</v>
      </c>
      <c r="D21" s="354" t="s">
        <v>396</v>
      </c>
      <c r="E21" s="354" t="s">
        <v>396</v>
      </c>
    </row>
    <row r="22" spans="1:5" s="88" customFormat="1" ht="26.25" customHeight="1">
      <c r="A22" s="86" t="s">
        <v>85</v>
      </c>
      <c r="B22" s="152">
        <v>0</v>
      </c>
      <c r="C22" s="152">
        <v>0</v>
      </c>
      <c r="D22" s="354" t="s">
        <v>396</v>
      </c>
      <c r="E22" s="354" t="s">
        <v>396</v>
      </c>
    </row>
    <row r="23" spans="1:5" s="140" customFormat="1" ht="26.25" customHeight="1">
      <c r="A23" s="87" t="s">
        <v>144</v>
      </c>
      <c r="B23" s="151">
        <v>0</v>
      </c>
      <c r="C23" s="151">
        <v>0</v>
      </c>
      <c r="D23" s="354" t="s">
        <v>396</v>
      </c>
      <c r="E23" s="354" t="s">
        <v>396</v>
      </c>
    </row>
    <row r="24" spans="1:5" s="140" customFormat="1" ht="19.5" customHeight="1">
      <c r="A24" s="87" t="s">
        <v>140</v>
      </c>
      <c r="B24" s="151">
        <v>0</v>
      </c>
      <c r="C24" s="151">
        <v>0</v>
      </c>
      <c r="D24" s="421" t="s">
        <v>396</v>
      </c>
      <c r="E24" s="421" t="s">
        <v>396</v>
      </c>
    </row>
    <row r="25" spans="1:5" s="140" customFormat="1" ht="4.5" customHeight="1" thickBot="1">
      <c r="A25" s="68"/>
      <c r="B25" s="59"/>
      <c r="C25" s="59"/>
      <c r="D25" s="59"/>
      <c r="E25" s="59"/>
    </row>
    <row r="26" spans="1:5" ht="21" customHeight="1">
      <c r="A26" s="85"/>
      <c r="B26" s="28"/>
      <c r="C26" s="28"/>
      <c r="D26" s="28"/>
      <c r="E26" s="28"/>
    </row>
    <row r="27" spans="1:5" ht="21" customHeight="1">
      <c r="A27" s="84"/>
      <c r="B27" s="28"/>
      <c r="C27" s="28"/>
      <c r="D27" s="28"/>
      <c r="E27" s="28"/>
    </row>
    <row r="28" spans="1:5" ht="21" customHeight="1">
      <c r="A28" s="84"/>
      <c r="B28" s="28"/>
      <c r="C28" s="28"/>
      <c r="D28" s="28"/>
      <c r="E28" s="28"/>
    </row>
    <row r="29" spans="1:5">
      <c r="B29" s="28"/>
      <c r="C29" s="28"/>
      <c r="D29" s="28"/>
      <c r="E29" s="29"/>
    </row>
    <row r="30" spans="1:5">
      <c r="B30" s="28"/>
      <c r="C30" s="28"/>
      <c r="D30" s="28"/>
      <c r="E30" s="29"/>
    </row>
    <row r="31" spans="1:5">
      <c r="B31" s="28"/>
      <c r="C31" s="28"/>
      <c r="D31" s="29"/>
      <c r="E31" s="28"/>
    </row>
    <row r="32" spans="1:5">
      <c r="B32" s="28"/>
      <c r="C32" s="28"/>
      <c r="D32" s="28"/>
      <c r="E32" s="28"/>
    </row>
    <row r="33" spans="1:5">
      <c r="B33" s="28"/>
      <c r="C33" s="28"/>
      <c r="D33" s="28"/>
      <c r="E33" s="28"/>
    </row>
    <row r="34" spans="1:5">
      <c r="B34" s="28"/>
      <c r="C34" s="28"/>
      <c r="D34" s="28"/>
      <c r="E34" s="28"/>
    </row>
    <row r="35" spans="1:5">
      <c r="B35" s="28"/>
      <c r="C35" s="28"/>
      <c r="D35" s="28"/>
      <c r="E35" s="28"/>
    </row>
    <row r="36" spans="1:5">
      <c r="B36" s="28"/>
      <c r="C36" s="28"/>
      <c r="D36" s="28"/>
      <c r="E36" s="28"/>
    </row>
    <row r="37" spans="1:5">
      <c r="B37" s="28"/>
      <c r="C37" s="28"/>
      <c r="D37" s="28"/>
      <c r="E37" s="28"/>
    </row>
    <row r="38" spans="1:5">
      <c r="B38" s="28"/>
      <c r="C38" s="28"/>
      <c r="D38" s="28"/>
      <c r="E38" s="28"/>
    </row>
    <row r="39" spans="1:5">
      <c r="B39" s="28"/>
      <c r="C39" s="28"/>
      <c r="D39" s="28"/>
      <c r="E39" s="28"/>
    </row>
    <row r="40" spans="1:5">
      <c r="B40" s="28"/>
      <c r="C40" s="28"/>
      <c r="D40" s="28"/>
      <c r="E40" s="28"/>
    </row>
    <row r="41" spans="1:5">
      <c r="B41" s="28"/>
      <c r="C41" s="28"/>
      <c r="D41" s="28"/>
      <c r="E41" s="28"/>
    </row>
    <row r="42" spans="1:5">
      <c r="A42" s="81"/>
      <c r="B42" s="28"/>
      <c r="C42" s="28"/>
      <c r="D42" s="28"/>
      <c r="E42" s="28"/>
    </row>
    <row r="43" spans="1:5">
      <c r="A43" s="81"/>
      <c r="B43" s="28"/>
      <c r="C43" s="28"/>
      <c r="D43" s="28"/>
      <c r="E43" s="28"/>
    </row>
    <row r="44" spans="1:5">
      <c r="A44" s="81"/>
      <c r="B44" s="28"/>
      <c r="C44" s="28"/>
      <c r="D44" s="28"/>
      <c r="E44" s="28"/>
    </row>
    <row r="45" spans="1:5">
      <c r="A45" s="81"/>
      <c r="B45" s="28"/>
      <c r="C45" s="28"/>
      <c r="D45" s="28"/>
      <c r="E45" s="28"/>
    </row>
    <row r="46" spans="1:5">
      <c r="A46" s="81"/>
      <c r="B46" s="28"/>
      <c r="C46" s="28"/>
      <c r="D46" s="28"/>
      <c r="E46" s="28"/>
    </row>
    <row r="47" spans="1:5">
      <c r="A47" s="81"/>
      <c r="B47" s="28"/>
      <c r="C47" s="28"/>
      <c r="D47" s="28"/>
      <c r="E47" s="28"/>
    </row>
    <row r="48" spans="1:5">
      <c r="A48" s="81"/>
      <c r="B48" s="28"/>
      <c r="C48" s="28"/>
      <c r="D48" s="28"/>
      <c r="E48" s="28"/>
    </row>
    <row r="49" spans="1:5">
      <c r="A49" s="81"/>
      <c r="B49" s="28"/>
      <c r="C49" s="28"/>
      <c r="D49" s="28"/>
      <c r="E49" s="28"/>
    </row>
    <row r="50" spans="1:5">
      <c r="A50" s="81"/>
      <c r="B50" s="28"/>
      <c r="C50" s="28"/>
      <c r="D50" s="28"/>
      <c r="E50" s="28"/>
    </row>
    <row r="51" spans="1:5">
      <c r="A51" s="81"/>
      <c r="B51" s="28"/>
      <c r="C51" s="28"/>
      <c r="D51" s="28"/>
      <c r="E51" s="28"/>
    </row>
    <row r="52" spans="1:5">
      <c r="A52" s="81"/>
      <c r="B52" s="28"/>
      <c r="C52" s="28"/>
      <c r="D52" s="28"/>
      <c r="E52" s="28"/>
    </row>
    <row r="53" spans="1:5">
      <c r="A53" s="81"/>
      <c r="B53" s="28"/>
      <c r="C53" s="28"/>
      <c r="D53" s="28"/>
      <c r="E53" s="28"/>
    </row>
    <row r="54" spans="1:5">
      <c r="A54" s="81"/>
      <c r="B54" s="28"/>
      <c r="C54" s="28"/>
      <c r="D54" s="28"/>
      <c r="E54" s="28"/>
    </row>
    <row r="55" spans="1:5">
      <c r="A55" s="81"/>
      <c r="B55" s="28"/>
      <c r="C55" s="28"/>
      <c r="D55" s="28"/>
      <c r="E55" s="28"/>
    </row>
    <row r="56" spans="1:5">
      <c r="A56" s="81"/>
      <c r="B56" s="28"/>
      <c r="C56" s="28"/>
      <c r="D56" s="28"/>
      <c r="E56" s="28"/>
    </row>
    <row r="57" spans="1:5">
      <c r="A57" s="81"/>
      <c r="B57" s="28"/>
      <c r="C57" s="28"/>
      <c r="D57" s="28"/>
      <c r="E57" s="28"/>
    </row>
    <row r="58" spans="1:5">
      <c r="A58" s="81"/>
      <c r="B58" s="28"/>
      <c r="C58" s="28"/>
      <c r="D58" s="28"/>
      <c r="E58" s="28"/>
    </row>
    <row r="59" spans="1:5">
      <c r="A59" s="81"/>
      <c r="B59" s="28"/>
      <c r="C59" s="28"/>
      <c r="D59" s="28"/>
      <c r="E59" s="28"/>
    </row>
    <row r="60" spans="1:5">
      <c r="A60" s="81"/>
      <c r="B60" s="28"/>
      <c r="C60" s="28"/>
      <c r="D60" s="28"/>
      <c r="E60" s="28"/>
    </row>
    <row r="61" spans="1:5">
      <c r="A61" s="81"/>
      <c r="B61" s="28"/>
      <c r="C61" s="28"/>
      <c r="D61" s="28"/>
      <c r="E61" s="28"/>
    </row>
    <row r="62" spans="1:5">
      <c r="A62" s="81"/>
      <c r="B62" s="28"/>
      <c r="C62" s="28"/>
      <c r="D62" s="28"/>
      <c r="E62" s="28"/>
    </row>
    <row r="63" spans="1:5">
      <c r="A63" s="81"/>
      <c r="B63" s="28"/>
      <c r="C63" s="28"/>
      <c r="D63" s="28"/>
      <c r="E63" s="28"/>
    </row>
    <row r="64" spans="1:5">
      <c r="A64" s="81"/>
      <c r="B64" s="28"/>
      <c r="C64" s="28"/>
      <c r="D64" s="28"/>
      <c r="E64" s="28"/>
    </row>
    <row r="65" spans="1:5">
      <c r="A65" s="81"/>
      <c r="B65" s="28"/>
      <c r="C65" s="28"/>
      <c r="D65" s="28"/>
      <c r="E65" s="28"/>
    </row>
    <row r="66" spans="1:5">
      <c r="A66" s="81"/>
      <c r="B66" s="28"/>
      <c r="C66" s="28"/>
      <c r="D66" s="28"/>
      <c r="E66" s="28"/>
    </row>
    <row r="67" spans="1:5">
      <c r="A67" s="81"/>
      <c r="B67" s="28"/>
      <c r="C67" s="28"/>
      <c r="D67" s="28"/>
      <c r="E67" s="28"/>
    </row>
    <row r="68" spans="1:5">
      <c r="A68" s="81"/>
      <c r="B68" s="28"/>
      <c r="C68" s="28"/>
      <c r="D68" s="28"/>
      <c r="E68" s="28"/>
    </row>
    <row r="69" spans="1:5">
      <c r="A69" s="81"/>
      <c r="B69" s="28"/>
      <c r="C69" s="28"/>
      <c r="D69" s="28"/>
      <c r="E69" s="28"/>
    </row>
    <row r="70" spans="1:5">
      <c r="A70" s="81"/>
      <c r="B70" s="28"/>
      <c r="C70" s="28"/>
      <c r="D70" s="28"/>
      <c r="E70" s="28"/>
    </row>
    <row r="71" spans="1:5">
      <c r="A71" s="81"/>
      <c r="B71" s="28"/>
      <c r="C71" s="28"/>
      <c r="D71" s="28"/>
      <c r="E71" s="28"/>
    </row>
    <row r="72" spans="1:5">
      <c r="A72" s="81"/>
      <c r="B72" s="28"/>
      <c r="C72" s="28"/>
      <c r="D72" s="28"/>
      <c r="E72" s="28"/>
    </row>
    <row r="73" spans="1:5">
      <c r="A73" s="81"/>
      <c r="B73" s="28"/>
      <c r="C73" s="28"/>
      <c r="D73" s="28"/>
      <c r="E73" s="28"/>
    </row>
    <row r="74" spans="1:5">
      <c r="A74" s="81"/>
      <c r="B74" s="28"/>
      <c r="C74" s="28"/>
      <c r="D74" s="28"/>
      <c r="E74" s="28"/>
    </row>
    <row r="75" spans="1:5">
      <c r="A75" s="81"/>
      <c r="B75" s="28"/>
      <c r="C75" s="28"/>
      <c r="D75" s="28"/>
      <c r="E75" s="28"/>
    </row>
    <row r="76" spans="1:5">
      <c r="A76" s="81"/>
      <c r="B76" s="28"/>
      <c r="C76" s="28"/>
      <c r="D76" s="28"/>
      <c r="E76" s="28"/>
    </row>
    <row r="77" spans="1:5">
      <c r="A77" s="81"/>
      <c r="B77" s="28"/>
      <c r="C77" s="28"/>
      <c r="D77" s="28"/>
      <c r="E77" s="28"/>
    </row>
    <row r="78" spans="1:5">
      <c r="A78" s="81"/>
      <c r="B78" s="28"/>
      <c r="C78" s="28"/>
      <c r="D78" s="28"/>
      <c r="E78" s="28"/>
    </row>
    <row r="79" spans="1:5">
      <c r="A79" s="81"/>
      <c r="B79" s="28"/>
      <c r="C79" s="28"/>
      <c r="D79" s="28"/>
      <c r="E79" s="28"/>
    </row>
    <row r="80" spans="1:5">
      <c r="A80" s="81"/>
      <c r="B80" s="28"/>
      <c r="C80" s="28"/>
      <c r="D80" s="28"/>
      <c r="E80" s="28"/>
    </row>
    <row r="81" spans="1:5">
      <c r="A81" s="81"/>
      <c r="B81" s="28"/>
      <c r="C81" s="28"/>
      <c r="D81" s="28"/>
      <c r="E81" s="28"/>
    </row>
    <row r="82" spans="1:5">
      <c r="A82" s="81"/>
      <c r="B82" s="28"/>
      <c r="C82" s="28"/>
      <c r="D82" s="28"/>
      <c r="E82" s="28"/>
    </row>
    <row r="83" spans="1:5">
      <c r="A83" s="81"/>
      <c r="B83" s="28"/>
      <c r="C83" s="28"/>
      <c r="D83" s="28"/>
      <c r="E83" s="28"/>
    </row>
    <row r="84" spans="1:5">
      <c r="A84" s="81"/>
      <c r="B84" s="28"/>
      <c r="C84" s="28"/>
      <c r="D84" s="28"/>
      <c r="E84" s="28"/>
    </row>
    <row r="85" spans="1:5">
      <c r="A85" s="81"/>
      <c r="B85" s="28"/>
      <c r="C85" s="28"/>
      <c r="D85" s="28"/>
      <c r="E85" s="28"/>
    </row>
    <row r="86" spans="1:5">
      <c r="A86" s="81"/>
      <c r="B86" s="28"/>
      <c r="C86" s="28"/>
      <c r="D86" s="28"/>
      <c r="E86" s="28"/>
    </row>
    <row r="87" spans="1:5">
      <c r="A87" s="81"/>
      <c r="B87" s="28"/>
      <c r="C87" s="28"/>
      <c r="D87" s="28"/>
      <c r="E87" s="28"/>
    </row>
    <row r="88" spans="1:5">
      <c r="A88" s="81"/>
      <c r="B88" s="28"/>
      <c r="C88" s="28"/>
      <c r="D88" s="28"/>
      <c r="E88" s="28"/>
    </row>
    <row r="89" spans="1:5">
      <c r="A89" s="81"/>
      <c r="B89" s="28"/>
      <c r="C89" s="28"/>
      <c r="D89" s="28"/>
      <c r="E89" s="28"/>
    </row>
    <row r="90" spans="1:5">
      <c r="A90" s="81"/>
      <c r="B90" s="28"/>
      <c r="C90" s="28"/>
      <c r="D90" s="28"/>
      <c r="E90" s="28"/>
    </row>
    <row r="91" spans="1:5">
      <c r="A91" s="81"/>
      <c r="B91" s="28"/>
      <c r="C91" s="28"/>
      <c r="D91" s="28"/>
      <c r="E91" s="28"/>
    </row>
    <row r="92" spans="1:5">
      <c r="A92" s="81"/>
      <c r="B92" s="28"/>
      <c r="C92" s="28"/>
      <c r="D92" s="28"/>
      <c r="E92" s="28"/>
    </row>
    <row r="93" spans="1:5">
      <c r="A93" s="81"/>
      <c r="B93" s="28"/>
      <c r="C93" s="28"/>
      <c r="D93" s="28"/>
      <c r="E93" s="28"/>
    </row>
    <row r="94" spans="1:5">
      <c r="A94" s="81"/>
      <c r="B94" s="28"/>
      <c r="C94" s="28"/>
      <c r="D94" s="28"/>
      <c r="E94" s="28"/>
    </row>
    <row r="95" spans="1:5">
      <c r="A95" s="81"/>
      <c r="B95" s="28"/>
      <c r="C95" s="28"/>
      <c r="D95" s="28"/>
      <c r="E95" s="28"/>
    </row>
    <row r="96" spans="1:5">
      <c r="A96" s="81"/>
      <c r="B96" s="28"/>
      <c r="C96" s="28"/>
      <c r="D96" s="28"/>
      <c r="E96" s="28"/>
    </row>
    <row r="97" spans="1:5">
      <c r="A97" s="81"/>
      <c r="B97" s="28"/>
      <c r="C97" s="28"/>
      <c r="D97" s="28"/>
      <c r="E97" s="28"/>
    </row>
    <row r="98" spans="1:5">
      <c r="A98" s="81"/>
      <c r="B98" s="28"/>
      <c r="C98" s="28"/>
      <c r="D98" s="28"/>
      <c r="E98" s="28"/>
    </row>
    <row r="99" spans="1:5">
      <c r="A99" s="81"/>
      <c r="B99" s="28"/>
      <c r="C99" s="28"/>
      <c r="D99" s="28"/>
      <c r="E99" s="28"/>
    </row>
  </sheetData>
  <mergeCells count="6">
    <mergeCell ref="C4:C5"/>
    <mergeCell ref="D4:E4"/>
    <mergeCell ref="A1:E1"/>
    <mergeCell ref="A2:E2"/>
    <mergeCell ref="A4:A5"/>
    <mergeCell ref="B4:B5"/>
  </mergeCells>
  <printOptions horizontalCentered="1"/>
  <pageMargins left="0.65" right="0.35" top="1" bottom="1" header="0.6" footer="0.6"/>
  <pageSetup paperSize="9" firstPageNumber="39" orientation="portrait" useFirstPageNumber="1" verticalDpi="3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F15"/>
  <sheetViews>
    <sheetView workbookViewId="0">
      <selection activeCell="K11" sqref="K11"/>
    </sheetView>
  </sheetViews>
  <sheetFormatPr defaultRowHeight="12.75"/>
  <cols>
    <col min="1" max="1" width="31.140625" style="137" customWidth="1"/>
    <col min="2" max="4" width="11.42578125" style="137" customWidth="1"/>
    <col min="5" max="6" width="11.42578125" style="20" customWidth="1"/>
    <col min="7" max="16384" width="9.140625" style="74"/>
  </cols>
  <sheetData>
    <row r="1" spans="1:6" s="100" customFormat="1" ht="24.95" customHeight="1">
      <c r="A1" s="395" t="s">
        <v>311</v>
      </c>
      <c r="B1" s="395"/>
      <c r="C1" s="395"/>
      <c r="D1" s="395"/>
      <c r="E1" s="395"/>
      <c r="F1" s="395"/>
    </row>
    <row r="2" spans="1:6" s="100" customFormat="1" ht="24.95" customHeight="1">
      <c r="A2" s="395" t="s">
        <v>351</v>
      </c>
      <c r="B2" s="395"/>
      <c r="C2" s="395"/>
      <c r="D2" s="395"/>
      <c r="E2" s="395"/>
      <c r="F2" s="395"/>
    </row>
    <row r="3" spans="1:6" s="96" customFormat="1" ht="39.950000000000003" customHeight="1" thickBot="1">
      <c r="A3" s="93"/>
      <c r="B3" s="99"/>
      <c r="C3" s="99"/>
      <c r="D3" s="99"/>
      <c r="E3" s="98"/>
      <c r="F3" s="97" t="s">
        <v>53</v>
      </c>
    </row>
    <row r="4" spans="1:6" ht="19.5" customHeight="1">
      <c r="A4" s="397"/>
      <c r="B4" s="400" t="s">
        <v>355</v>
      </c>
      <c r="C4" s="400" t="s">
        <v>356</v>
      </c>
      <c r="D4" s="400" t="s">
        <v>347</v>
      </c>
      <c r="E4" s="400" t="s">
        <v>357</v>
      </c>
      <c r="F4" s="400" t="s">
        <v>326</v>
      </c>
    </row>
    <row r="5" spans="1:6" ht="19.5" customHeight="1">
      <c r="A5" s="398"/>
      <c r="B5" s="399"/>
      <c r="C5" s="399"/>
      <c r="D5" s="399"/>
      <c r="E5" s="399" t="s">
        <v>49</v>
      </c>
      <c r="F5" s="399" t="s">
        <v>113</v>
      </c>
    </row>
    <row r="6" spans="1:6" ht="19.5" customHeight="1">
      <c r="A6" s="398"/>
      <c r="B6" s="399"/>
      <c r="C6" s="399"/>
      <c r="D6" s="399"/>
      <c r="E6" s="399" t="s">
        <v>231</v>
      </c>
      <c r="F6" s="399" t="s">
        <v>230</v>
      </c>
    </row>
    <row r="7" spans="1:6" ht="19.5" customHeight="1">
      <c r="A7" s="398"/>
      <c r="B7" s="401"/>
      <c r="C7" s="401"/>
      <c r="D7" s="401"/>
      <c r="E7" s="401" t="s">
        <v>49</v>
      </c>
      <c r="F7" s="401" t="s">
        <v>113</v>
      </c>
    </row>
    <row r="8" spans="1:6" ht="52.5" customHeight="1">
      <c r="A8" s="248" t="s">
        <v>1</v>
      </c>
      <c r="B8" s="422">
        <v>4749933.8</v>
      </c>
      <c r="C8" s="422">
        <v>4921911.5</v>
      </c>
      <c r="D8" s="422">
        <v>29170557.800000004</v>
      </c>
      <c r="E8" s="161">
        <v>116.89</v>
      </c>
      <c r="F8" s="161">
        <v>113.78</v>
      </c>
    </row>
    <row r="9" spans="1:6" ht="37.5" customHeight="1">
      <c r="A9" s="89" t="s">
        <v>153</v>
      </c>
      <c r="B9" s="21"/>
      <c r="C9" s="22"/>
      <c r="D9" s="22"/>
      <c r="E9" s="163"/>
      <c r="F9" s="163"/>
    </row>
    <row r="10" spans="1:6" ht="51" customHeight="1">
      <c r="A10" s="87" t="s">
        <v>96</v>
      </c>
      <c r="B10" s="21">
        <v>3254191.7</v>
      </c>
      <c r="C10" s="21">
        <v>3313278.6</v>
      </c>
      <c r="D10" s="21">
        <v>19725069</v>
      </c>
      <c r="E10" s="163">
        <v>116.07</v>
      </c>
      <c r="F10" s="163">
        <v>112.98</v>
      </c>
    </row>
    <row r="11" spans="1:6" ht="51" customHeight="1">
      <c r="A11" s="74" t="s">
        <v>95</v>
      </c>
      <c r="B11" s="153">
        <v>706601.5</v>
      </c>
      <c r="C11" s="153">
        <v>756532</v>
      </c>
      <c r="D11" s="153">
        <v>4470424</v>
      </c>
      <c r="E11" s="163">
        <v>109.35</v>
      </c>
      <c r="F11" s="163">
        <v>114.53</v>
      </c>
    </row>
    <row r="12" spans="1:6" ht="51" customHeight="1">
      <c r="A12" s="74" t="s">
        <v>94</v>
      </c>
      <c r="B12" s="153">
        <v>6446.3</v>
      </c>
      <c r="C12" s="153">
        <v>7338.4</v>
      </c>
      <c r="D12" s="153">
        <v>34385.599999999999</v>
      </c>
      <c r="E12" s="163">
        <v>205.15</v>
      </c>
      <c r="F12" s="163">
        <v>205.06</v>
      </c>
    </row>
    <row r="13" spans="1:6" ht="51" customHeight="1">
      <c r="A13" s="74" t="s">
        <v>93</v>
      </c>
      <c r="B13" s="153">
        <v>782694.3</v>
      </c>
      <c r="C13" s="153">
        <v>844762.49999999988</v>
      </c>
      <c r="D13" s="153">
        <v>4940679.2000000011</v>
      </c>
      <c r="E13" s="163">
        <v>127.85</v>
      </c>
      <c r="F13" s="163">
        <v>116.03</v>
      </c>
    </row>
    <row r="14" spans="1:6" ht="9.9499999999999993" customHeight="1" thickBot="1">
      <c r="A14" s="68"/>
      <c r="B14" s="62"/>
      <c r="C14" s="62"/>
      <c r="D14" s="62"/>
      <c r="E14" s="63"/>
      <c r="F14" s="63"/>
    </row>
    <row r="15" spans="1:6" ht="27.95" customHeight="1">
      <c r="A15" s="67" t="s">
        <v>92</v>
      </c>
      <c r="B15" s="140"/>
    </row>
  </sheetData>
  <mergeCells count="8">
    <mergeCell ref="A1:F1"/>
    <mergeCell ref="A2:F2"/>
    <mergeCell ref="A4:A7"/>
    <mergeCell ref="C4:C7"/>
    <mergeCell ref="B4:B7"/>
    <mergeCell ref="D4:D7"/>
    <mergeCell ref="E4:E7"/>
    <mergeCell ref="F4:F7"/>
  </mergeCells>
  <printOptions horizontalCentered="1"/>
  <pageMargins left="0.45" right="0.85" top="1" bottom="1" header="0.6" footer="0.6"/>
  <pageSetup paperSize="9" firstPageNumber="40" orientation="portrait" useFirstPageNumber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E13"/>
  <sheetViews>
    <sheetView topLeftCell="A7" workbookViewId="0">
      <selection activeCell="J10" sqref="J10"/>
    </sheetView>
  </sheetViews>
  <sheetFormatPr defaultRowHeight="12.75"/>
  <cols>
    <col min="1" max="1" width="31.140625" style="137" customWidth="1"/>
    <col min="2" max="3" width="12.7109375" style="137" customWidth="1"/>
    <col min="4" max="5" width="12.85546875" style="20" customWidth="1"/>
    <col min="6" max="16384" width="9.140625" style="74"/>
  </cols>
  <sheetData>
    <row r="1" spans="1:5" s="100" customFormat="1" ht="24.95" customHeight="1">
      <c r="A1" s="395" t="s">
        <v>311</v>
      </c>
      <c r="B1" s="395"/>
      <c r="C1" s="395"/>
      <c r="D1" s="395"/>
      <c r="E1" s="395"/>
    </row>
    <row r="2" spans="1:5" s="100" customFormat="1" ht="24.95" customHeight="1">
      <c r="A2" s="395" t="s">
        <v>354</v>
      </c>
      <c r="B2" s="395"/>
      <c r="C2" s="395"/>
      <c r="D2" s="395"/>
      <c r="E2" s="395"/>
    </row>
    <row r="3" spans="1:5" s="96" customFormat="1" ht="39.950000000000003" customHeight="1" thickBot="1">
      <c r="A3" s="93"/>
      <c r="B3" s="99"/>
      <c r="C3" s="99"/>
      <c r="D3" s="98"/>
      <c r="E3" s="97" t="s">
        <v>53</v>
      </c>
    </row>
    <row r="4" spans="1:5" ht="36.75" customHeight="1">
      <c r="A4" s="397"/>
      <c r="B4" s="385" t="s">
        <v>330</v>
      </c>
      <c r="C4" s="385" t="s">
        <v>331</v>
      </c>
      <c r="D4" s="392" t="s">
        <v>193</v>
      </c>
      <c r="E4" s="392"/>
    </row>
    <row r="5" spans="1:5" ht="36.75" customHeight="1">
      <c r="A5" s="398"/>
      <c r="B5" s="386"/>
      <c r="C5" s="386"/>
      <c r="D5" s="350" t="s">
        <v>333</v>
      </c>
      <c r="E5" s="350" t="s">
        <v>334</v>
      </c>
    </row>
    <row r="6" spans="1:5" ht="52.5" customHeight="1">
      <c r="A6" s="310" t="s">
        <v>1</v>
      </c>
      <c r="B6" s="422">
        <v>14745543.200000001</v>
      </c>
      <c r="C6" s="422">
        <v>14560623.163319256</v>
      </c>
      <c r="D6" s="161">
        <v>115.5</v>
      </c>
      <c r="E6" s="161">
        <v>113.13</v>
      </c>
    </row>
    <row r="7" spans="1:5" ht="37.5" customHeight="1">
      <c r="A7" s="89" t="s">
        <v>153</v>
      </c>
      <c r="B7" s="22"/>
      <c r="C7" s="22"/>
      <c r="D7" s="163"/>
      <c r="E7" s="163"/>
    </row>
    <row r="8" spans="1:5" ht="51" customHeight="1">
      <c r="A8" s="87" t="s">
        <v>96</v>
      </c>
      <c r="B8" s="21">
        <v>9849927.0999999996</v>
      </c>
      <c r="C8" s="21">
        <v>9875142.4000000004</v>
      </c>
      <c r="D8" s="163">
        <v>112.59</v>
      </c>
      <c r="E8" s="163">
        <v>113.37</v>
      </c>
    </row>
    <row r="9" spans="1:5" ht="51" customHeight="1">
      <c r="A9" s="74" t="s">
        <v>95</v>
      </c>
      <c r="B9" s="153">
        <v>2226464</v>
      </c>
      <c r="C9" s="153">
        <v>2243959.9274951452</v>
      </c>
      <c r="D9" s="163">
        <v>117.07</v>
      </c>
      <c r="E9" s="163">
        <v>112.11</v>
      </c>
    </row>
    <row r="10" spans="1:5" ht="51" customHeight="1">
      <c r="A10" s="74" t="s">
        <v>94</v>
      </c>
      <c r="B10" s="153">
        <v>14620.8</v>
      </c>
      <c r="C10" s="153">
        <v>19764.779126809557</v>
      </c>
      <c r="D10" s="163">
        <v>218.85</v>
      </c>
      <c r="E10" s="163">
        <v>195.92</v>
      </c>
    </row>
    <row r="11" spans="1:5" ht="51" customHeight="1">
      <c r="A11" s="74" t="s">
        <v>93</v>
      </c>
      <c r="B11" s="153">
        <v>2654531.3000000003</v>
      </c>
      <c r="C11" s="153">
        <v>2421756.0566972997</v>
      </c>
      <c r="D11" s="163">
        <v>125.84</v>
      </c>
      <c r="E11" s="163">
        <v>112.71</v>
      </c>
    </row>
    <row r="12" spans="1:5" ht="9.9499999999999993" customHeight="1" thickBot="1">
      <c r="A12" s="68"/>
      <c r="B12" s="62"/>
      <c r="C12" s="62"/>
      <c r="D12" s="63"/>
      <c r="E12" s="63"/>
    </row>
    <row r="13" spans="1:5" ht="27.95" customHeight="1">
      <c r="A13" s="67" t="s">
        <v>92</v>
      </c>
    </row>
  </sheetData>
  <mergeCells count="6">
    <mergeCell ref="D4:E4"/>
    <mergeCell ref="A1:E1"/>
    <mergeCell ref="A2:E2"/>
    <mergeCell ref="A4:A5"/>
    <mergeCell ref="B4:B5"/>
    <mergeCell ref="C4:C5"/>
  </mergeCells>
  <printOptions horizontalCentered="1"/>
  <pageMargins left="0.85" right="0.45" top="1" bottom="1" header="0.6" footer="0.6"/>
  <pageSetup paperSize="9" firstPageNumber="41" orientation="portrait" useFirstPageNumber="1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I21"/>
  <sheetViews>
    <sheetView workbookViewId="0">
      <selection activeCell="M5" sqref="M5"/>
    </sheetView>
  </sheetViews>
  <sheetFormatPr defaultRowHeight="12.75"/>
  <cols>
    <col min="1" max="1" width="1.42578125" style="140" customWidth="1"/>
    <col min="2" max="2" width="33.85546875" style="140" customWidth="1"/>
    <col min="3" max="4" width="10.7109375" style="140" customWidth="1"/>
    <col min="5" max="5" width="10.85546875" style="140" customWidth="1"/>
    <col min="6" max="7" width="11.140625" style="140" customWidth="1"/>
    <col min="8" max="16384" width="9.140625" style="140"/>
  </cols>
  <sheetData>
    <row r="1" spans="1:7" s="46" customFormat="1" ht="27.95" customHeight="1">
      <c r="A1" s="402" t="s">
        <v>358</v>
      </c>
      <c r="B1" s="402"/>
      <c r="C1" s="402"/>
      <c r="D1" s="402"/>
      <c r="E1" s="402"/>
      <c r="F1" s="402"/>
      <c r="G1" s="402"/>
    </row>
    <row r="2" spans="1:7" ht="24.95" customHeight="1" thickBot="1">
      <c r="A2" s="104"/>
      <c r="B2" s="73"/>
      <c r="C2" s="73"/>
      <c r="D2" s="73"/>
      <c r="E2" s="73"/>
      <c r="F2" s="103"/>
      <c r="G2" s="102" t="s">
        <v>53</v>
      </c>
    </row>
    <row r="3" spans="1:7" ht="41.25" customHeight="1">
      <c r="A3" s="403"/>
      <c r="B3" s="403"/>
      <c r="C3" s="385" t="s">
        <v>355</v>
      </c>
      <c r="D3" s="385" t="s">
        <v>356</v>
      </c>
      <c r="E3" s="385" t="s">
        <v>347</v>
      </c>
      <c r="F3" s="385" t="s">
        <v>357</v>
      </c>
      <c r="G3" s="400" t="s">
        <v>326</v>
      </c>
    </row>
    <row r="4" spans="1:7" ht="36" customHeight="1">
      <c r="A4" s="404"/>
      <c r="B4" s="404"/>
      <c r="C4" s="386"/>
      <c r="D4" s="386"/>
      <c r="E4" s="386"/>
      <c r="F4" s="386" t="s">
        <v>49</v>
      </c>
      <c r="G4" s="401" t="s">
        <v>113</v>
      </c>
    </row>
    <row r="5" spans="1:7" ht="34.5" customHeight="1">
      <c r="A5" s="52" t="s">
        <v>1</v>
      </c>
      <c r="C5" s="245">
        <v>3254191.7</v>
      </c>
      <c r="D5" s="245">
        <v>3313278.6</v>
      </c>
      <c r="E5" s="245">
        <v>19725069</v>
      </c>
      <c r="F5" s="38">
        <v>116.07</v>
      </c>
      <c r="G5" s="38">
        <v>112.98</v>
      </c>
    </row>
    <row r="6" spans="1:7" ht="24" customHeight="1">
      <c r="A6" s="44" t="s">
        <v>4</v>
      </c>
      <c r="C6" s="157"/>
      <c r="D6" s="157"/>
      <c r="E6" s="157"/>
      <c r="F6" s="157"/>
      <c r="G6" s="19"/>
    </row>
    <row r="7" spans="1:7" ht="32.25" customHeight="1">
      <c r="B7" s="50" t="s">
        <v>19</v>
      </c>
      <c r="C7" s="157">
        <v>1333512.7</v>
      </c>
      <c r="D7" s="157">
        <v>1354867.6</v>
      </c>
      <c r="E7" s="157">
        <v>8152344</v>
      </c>
      <c r="F7" s="19">
        <v>113.38</v>
      </c>
      <c r="G7" s="19">
        <v>111.55</v>
      </c>
    </row>
    <row r="8" spans="1:7" ht="32.25" customHeight="1">
      <c r="B8" s="50" t="s">
        <v>20</v>
      </c>
      <c r="C8" s="157">
        <v>175890</v>
      </c>
      <c r="D8" s="157">
        <v>176879</v>
      </c>
      <c r="E8" s="157">
        <v>1041919</v>
      </c>
      <c r="F8" s="19">
        <v>120.32</v>
      </c>
      <c r="G8" s="19">
        <v>115.88</v>
      </c>
    </row>
    <row r="9" spans="1:7" ht="32.25" customHeight="1">
      <c r="B9" s="50" t="s">
        <v>18</v>
      </c>
      <c r="C9" s="157">
        <v>703463</v>
      </c>
      <c r="D9" s="157">
        <v>724334</v>
      </c>
      <c r="E9" s="157">
        <v>4158267</v>
      </c>
      <c r="F9" s="19">
        <v>125.76</v>
      </c>
      <c r="G9" s="19">
        <v>118.04</v>
      </c>
    </row>
    <row r="10" spans="1:7" ht="32.25" customHeight="1">
      <c r="B10" s="50" t="s">
        <v>75</v>
      </c>
      <c r="C10" s="157">
        <v>27790</v>
      </c>
      <c r="D10" s="157">
        <v>28441</v>
      </c>
      <c r="E10" s="157">
        <v>167541</v>
      </c>
      <c r="F10" s="19">
        <v>116.56</v>
      </c>
      <c r="G10" s="19">
        <v>112.27</v>
      </c>
    </row>
    <row r="11" spans="1:7" ht="32.25" customHeight="1">
      <c r="A11" s="51"/>
      <c r="B11" s="50" t="s">
        <v>76</v>
      </c>
      <c r="C11" s="157">
        <v>148103</v>
      </c>
      <c r="D11" s="157">
        <v>150420</v>
      </c>
      <c r="E11" s="157">
        <v>899794</v>
      </c>
      <c r="F11" s="19">
        <v>116.95</v>
      </c>
      <c r="G11" s="19">
        <v>114.38</v>
      </c>
    </row>
    <row r="12" spans="1:7" ht="32.25" customHeight="1">
      <c r="A12" s="49"/>
      <c r="B12" s="50" t="s">
        <v>77</v>
      </c>
      <c r="C12" s="27">
        <v>96450</v>
      </c>
      <c r="D12" s="27">
        <v>98010</v>
      </c>
      <c r="E12" s="157">
        <v>578679</v>
      </c>
      <c r="F12" s="19">
        <v>117.12</v>
      </c>
      <c r="G12" s="19">
        <v>113.06</v>
      </c>
    </row>
    <row r="13" spans="1:7" ht="32.25" customHeight="1">
      <c r="A13" s="49"/>
      <c r="B13" s="50" t="s">
        <v>78</v>
      </c>
      <c r="C13" s="157">
        <v>137247</v>
      </c>
      <c r="D13" s="157">
        <v>138044</v>
      </c>
      <c r="E13" s="157">
        <v>819972</v>
      </c>
      <c r="F13" s="19">
        <v>114.38</v>
      </c>
      <c r="G13" s="19">
        <v>111.08</v>
      </c>
    </row>
    <row r="14" spans="1:7" ht="32.25" customHeight="1">
      <c r="A14" s="49"/>
      <c r="B14" s="50" t="s">
        <v>79</v>
      </c>
      <c r="C14" s="157">
        <v>395651</v>
      </c>
      <c r="D14" s="157">
        <v>399954</v>
      </c>
      <c r="E14" s="157">
        <v>2465121</v>
      </c>
      <c r="F14" s="19">
        <v>108.38</v>
      </c>
      <c r="G14" s="19">
        <v>109.22</v>
      </c>
    </row>
    <row r="15" spans="1:7" ht="32.25" customHeight="1">
      <c r="A15" s="49"/>
      <c r="B15" s="50" t="s">
        <v>82</v>
      </c>
      <c r="C15" s="157">
        <v>33701</v>
      </c>
      <c r="D15" s="157">
        <v>32813</v>
      </c>
      <c r="E15" s="157">
        <v>199337</v>
      </c>
      <c r="F15" s="19">
        <v>113.82</v>
      </c>
      <c r="G15" s="19">
        <v>113.05</v>
      </c>
    </row>
    <row r="16" spans="1:7" ht="32.25" customHeight="1">
      <c r="A16" s="49"/>
      <c r="B16" s="50" t="s">
        <v>87</v>
      </c>
      <c r="C16" s="157">
        <v>81751</v>
      </c>
      <c r="D16" s="157">
        <v>86874</v>
      </c>
      <c r="E16" s="157">
        <v>513117</v>
      </c>
      <c r="F16" s="19">
        <v>117.9</v>
      </c>
      <c r="G16" s="19">
        <v>113.86</v>
      </c>
    </row>
    <row r="17" spans="1:7" ht="32.25" customHeight="1">
      <c r="A17" s="49"/>
      <c r="B17" s="50" t="s">
        <v>80</v>
      </c>
      <c r="C17" s="157">
        <v>66866</v>
      </c>
      <c r="D17" s="157">
        <v>67951</v>
      </c>
      <c r="E17" s="157">
        <v>396873</v>
      </c>
      <c r="F17" s="19">
        <v>117.19</v>
      </c>
      <c r="G17" s="19">
        <v>111.91</v>
      </c>
    </row>
    <row r="18" spans="1:7" ht="47.25" customHeight="1">
      <c r="A18" s="49"/>
      <c r="B18" s="48" t="s">
        <v>81</v>
      </c>
      <c r="C18" s="157">
        <v>53767</v>
      </c>
      <c r="D18" s="157">
        <v>54691</v>
      </c>
      <c r="E18" s="157">
        <v>332105</v>
      </c>
      <c r="F18" s="19">
        <v>110</v>
      </c>
      <c r="G18" s="19">
        <v>109.21</v>
      </c>
    </row>
    <row r="19" spans="1:7" ht="9.9499999999999993" customHeight="1" thickBot="1">
      <c r="A19" s="64"/>
      <c r="B19" s="60"/>
      <c r="C19" s="60"/>
      <c r="D19" s="60"/>
      <c r="E19" s="60"/>
      <c r="F19" s="60"/>
      <c r="G19" s="60"/>
    </row>
    <row r="20" spans="1:7" ht="26.1" customHeight="1">
      <c r="A20" s="67" t="s">
        <v>104</v>
      </c>
    </row>
    <row r="21" spans="1:7" ht="21" customHeight="1">
      <c r="A21" s="101" t="s">
        <v>103</v>
      </c>
    </row>
  </sheetData>
  <mergeCells count="7">
    <mergeCell ref="A3:B4"/>
    <mergeCell ref="A1:G1"/>
    <mergeCell ref="C3:C4"/>
    <mergeCell ref="D3:D4"/>
    <mergeCell ref="E3:E4"/>
    <mergeCell ref="F3:F4"/>
    <mergeCell ref="G3:G4"/>
  </mergeCells>
  <printOptions horizontalCentered="1"/>
  <pageMargins left="0.45" right="0.85" top="1" bottom="1" header="0.6" footer="0.6"/>
  <pageSetup paperSize="9" firstPageNumber="42" orientation="portrait" useFirstPageNumber="1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"/>
  <sheetViews>
    <sheetView workbookViewId="0">
      <selection activeCell="M4" sqref="M4"/>
    </sheetView>
  </sheetViews>
  <sheetFormatPr defaultRowHeight="12.75"/>
  <cols>
    <col min="1" max="1" width="1.42578125" style="140" customWidth="1"/>
    <col min="2" max="2" width="29.5703125" style="140" customWidth="1"/>
    <col min="3" max="4" width="13.5703125" style="140" customWidth="1"/>
    <col min="5" max="6" width="12.7109375" style="140" customWidth="1"/>
    <col min="7" max="16384" width="9.140625" style="140"/>
  </cols>
  <sheetData>
    <row r="1" spans="1:6" s="46" customFormat="1" ht="27.95" customHeight="1">
      <c r="A1" s="402" t="s">
        <v>359</v>
      </c>
      <c r="B1" s="402"/>
      <c r="C1" s="402"/>
      <c r="D1" s="402"/>
      <c r="E1" s="402"/>
      <c r="F1" s="402"/>
    </row>
    <row r="2" spans="1:6" ht="24.95" customHeight="1" thickBot="1">
      <c r="A2" s="104"/>
      <c r="B2" s="73"/>
      <c r="C2" s="73"/>
      <c r="D2" s="73"/>
      <c r="E2" s="103"/>
      <c r="F2" s="102" t="s">
        <v>53</v>
      </c>
    </row>
    <row r="3" spans="1:6" ht="33.75" customHeight="1">
      <c r="A3" s="403"/>
      <c r="B3" s="403"/>
      <c r="C3" s="385" t="s">
        <v>330</v>
      </c>
      <c r="D3" s="385" t="s">
        <v>331</v>
      </c>
      <c r="E3" s="392" t="s">
        <v>193</v>
      </c>
      <c r="F3" s="392"/>
    </row>
    <row r="4" spans="1:6" ht="46.5" customHeight="1">
      <c r="A4" s="404"/>
      <c r="B4" s="404"/>
      <c r="C4" s="386"/>
      <c r="D4" s="386"/>
      <c r="E4" s="350" t="s">
        <v>333</v>
      </c>
      <c r="F4" s="350" t="s">
        <v>334</v>
      </c>
    </row>
    <row r="5" spans="1:6" ht="33.75" customHeight="1">
      <c r="A5" s="52" t="s">
        <v>1</v>
      </c>
      <c r="C5" s="245">
        <v>9849927.0999999996</v>
      </c>
      <c r="D5" s="245">
        <v>9875142.4000000004</v>
      </c>
      <c r="E5" s="38">
        <v>112.59</v>
      </c>
      <c r="F5" s="38">
        <v>113.37</v>
      </c>
    </row>
    <row r="6" spans="1:6" ht="30.75" customHeight="1">
      <c r="A6" s="44" t="s">
        <v>4</v>
      </c>
      <c r="C6" s="245"/>
      <c r="D6" s="245"/>
      <c r="E6" s="38"/>
      <c r="F6" s="38"/>
    </row>
    <row r="7" spans="1:6" ht="30.75" customHeight="1">
      <c r="B7" s="50" t="s">
        <v>19</v>
      </c>
      <c r="C7" s="157">
        <v>4065799.1</v>
      </c>
      <c r="D7" s="157">
        <v>4086545.4</v>
      </c>
      <c r="E7" s="19">
        <v>111.02</v>
      </c>
      <c r="F7" s="19">
        <v>112.07</v>
      </c>
    </row>
    <row r="8" spans="1:6" ht="30.75" customHeight="1">
      <c r="B8" s="50" t="s">
        <v>20</v>
      </c>
      <c r="C8" s="157">
        <v>516364</v>
      </c>
      <c r="D8" s="157">
        <v>525555</v>
      </c>
      <c r="E8" s="19">
        <v>114.61</v>
      </c>
      <c r="F8" s="19">
        <v>117.16</v>
      </c>
    </row>
    <row r="9" spans="1:6" ht="38.25" customHeight="1">
      <c r="B9" s="48" t="s">
        <v>206</v>
      </c>
      <c r="C9" s="157">
        <v>2060881</v>
      </c>
      <c r="D9" s="157">
        <v>2097386</v>
      </c>
      <c r="E9" s="19">
        <v>116.75</v>
      </c>
      <c r="F9" s="19">
        <v>119.34</v>
      </c>
    </row>
    <row r="10" spans="1:6" ht="30.75" customHeight="1">
      <c r="B10" s="50" t="s">
        <v>75</v>
      </c>
      <c r="C10" s="157">
        <v>83104</v>
      </c>
      <c r="D10" s="157">
        <v>84437</v>
      </c>
      <c r="E10" s="19">
        <v>111.13</v>
      </c>
      <c r="F10" s="19">
        <v>113.41</v>
      </c>
    </row>
    <row r="11" spans="1:6" ht="30.75" customHeight="1">
      <c r="A11" s="51"/>
      <c r="B11" s="50" t="s">
        <v>76</v>
      </c>
      <c r="C11" s="157">
        <v>449886</v>
      </c>
      <c r="D11" s="157">
        <v>449908</v>
      </c>
      <c r="E11" s="19">
        <v>114.13</v>
      </c>
      <c r="F11" s="19">
        <v>114.64</v>
      </c>
    </row>
    <row r="12" spans="1:6" ht="30.75" customHeight="1">
      <c r="A12" s="49"/>
      <c r="B12" s="50" t="s">
        <v>77</v>
      </c>
      <c r="C12" s="27">
        <v>288872</v>
      </c>
      <c r="D12" s="157">
        <v>289807</v>
      </c>
      <c r="E12" s="19">
        <v>112.64</v>
      </c>
      <c r="F12" s="19">
        <v>113.49</v>
      </c>
    </row>
    <row r="13" spans="1:6" ht="30.75" customHeight="1">
      <c r="A13" s="49"/>
      <c r="B13" s="50" t="s">
        <v>78</v>
      </c>
      <c r="C13" s="157">
        <v>406038</v>
      </c>
      <c r="D13" s="157">
        <v>413934</v>
      </c>
      <c r="E13" s="19">
        <v>109.78</v>
      </c>
      <c r="F13" s="19">
        <v>112.4</v>
      </c>
    </row>
    <row r="14" spans="1:6" ht="30.75" customHeight="1">
      <c r="A14" s="49"/>
      <c r="B14" s="50" t="s">
        <v>79</v>
      </c>
      <c r="C14" s="157">
        <v>1259317</v>
      </c>
      <c r="D14" s="157">
        <v>1205804</v>
      </c>
      <c r="E14" s="19">
        <v>111.35</v>
      </c>
      <c r="F14" s="19">
        <v>107.08</v>
      </c>
    </row>
    <row r="15" spans="1:6" ht="30.75" customHeight="1">
      <c r="A15" s="49"/>
      <c r="B15" s="50" t="s">
        <v>82</v>
      </c>
      <c r="C15" s="157">
        <v>100127</v>
      </c>
      <c r="D15" s="157">
        <v>99210</v>
      </c>
      <c r="E15" s="19">
        <v>113.32</v>
      </c>
      <c r="F15" s="19">
        <v>112.77</v>
      </c>
    </row>
    <row r="16" spans="1:6" ht="30.75" customHeight="1">
      <c r="A16" s="49"/>
      <c r="B16" s="50" t="s">
        <v>87</v>
      </c>
      <c r="C16" s="157">
        <v>258354</v>
      </c>
      <c r="D16" s="157">
        <v>254763</v>
      </c>
      <c r="E16" s="19">
        <v>114.41</v>
      </c>
      <c r="F16" s="19">
        <v>113.31</v>
      </c>
    </row>
    <row r="17" spans="1:6" ht="30.75" customHeight="1">
      <c r="A17" s="49"/>
      <c r="B17" s="50" t="s">
        <v>80</v>
      </c>
      <c r="C17" s="157">
        <v>196523</v>
      </c>
      <c r="D17" s="157">
        <v>200350</v>
      </c>
      <c r="E17" s="19">
        <v>110.59</v>
      </c>
      <c r="F17" s="19">
        <v>113.24</v>
      </c>
    </row>
    <row r="18" spans="1:6" ht="51" customHeight="1">
      <c r="A18" s="49"/>
      <c r="B18" s="48" t="s">
        <v>81</v>
      </c>
      <c r="C18" s="157">
        <v>164662</v>
      </c>
      <c r="D18" s="157">
        <v>167443</v>
      </c>
      <c r="E18" s="19">
        <v>108.06</v>
      </c>
      <c r="F18" s="19">
        <v>110.37</v>
      </c>
    </row>
    <row r="19" spans="1:6" ht="9.9499999999999993" customHeight="1" thickBot="1">
      <c r="A19" s="64"/>
      <c r="B19" s="60"/>
      <c r="C19" s="60"/>
      <c r="D19" s="60"/>
      <c r="E19" s="60"/>
      <c r="F19" s="60"/>
    </row>
    <row r="20" spans="1:6" ht="26.1" customHeight="1">
      <c r="A20" s="67" t="s">
        <v>104</v>
      </c>
    </row>
    <row r="21" spans="1:6" ht="21" customHeight="1">
      <c r="A21" s="101" t="s">
        <v>103</v>
      </c>
    </row>
  </sheetData>
  <mergeCells count="5">
    <mergeCell ref="A3:B4"/>
    <mergeCell ref="A1:F1"/>
    <mergeCell ref="C3:C4"/>
    <mergeCell ref="D3:D4"/>
    <mergeCell ref="E3:F3"/>
  </mergeCells>
  <printOptions horizontalCentered="1"/>
  <pageMargins left="0.85" right="0.45" top="1" bottom="1" header="0.6" footer="0.6"/>
  <pageSetup paperSize="9" firstPageNumber="43" orientation="portrait" useFirstPageNumber="1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F46"/>
  <sheetViews>
    <sheetView workbookViewId="0">
      <selection activeCell="N4" sqref="N4"/>
    </sheetView>
  </sheetViews>
  <sheetFormatPr defaultRowHeight="12.75"/>
  <cols>
    <col min="1" max="1" width="34.7109375" style="140" customWidth="1"/>
    <col min="2" max="2" width="10.140625" style="140" customWidth="1"/>
    <col min="3" max="3" width="10.140625" style="137" customWidth="1"/>
    <col min="4" max="4" width="12.5703125" style="137" customWidth="1"/>
    <col min="5" max="5" width="10.85546875" style="140" customWidth="1"/>
    <col min="6" max="6" width="11.140625" style="140" customWidth="1"/>
    <col min="7" max="16384" width="9.140625" style="140"/>
  </cols>
  <sheetData>
    <row r="1" spans="1:6" ht="35.25" customHeight="1">
      <c r="A1" s="402" t="s">
        <v>209</v>
      </c>
      <c r="B1" s="402"/>
      <c r="C1" s="402"/>
      <c r="D1" s="402"/>
      <c r="E1" s="402"/>
      <c r="F1" s="402"/>
    </row>
    <row r="2" spans="1:6" ht="23.25" customHeight="1">
      <c r="A2" s="395" t="s">
        <v>360</v>
      </c>
      <c r="B2" s="395"/>
      <c r="C2" s="395"/>
      <c r="D2" s="395"/>
      <c r="E2" s="395"/>
      <c r="F2" s="395"/>
    </row>
    <row r="3" spans="1:6" ht="45.75" customHeight="1" thickBot="1">
      <c r="A3" s="73"/>
      <c r="E3" s="88"/>
      <c r="F3" s="102" t="s">
        <v>53</v>
      </c>
    </row>
    <row r="4" spans="1:6" s="73" customFormat="1" ht="51" customHeight="1">
      <c r="A4" s="388"/>
      <c r="B4" s="385" t="s">
        <v>355</v>
      </c>
      <c r="C4" s="385" t="s">
        <v>356</v>
      </c>
      <c r="D4" s="385" t="s">
        <v>361</v>
      </c>
      <c r="E4" s="392" t="s">
        <v>194</v>
      </c>
      <c r="F4" s="392"/>
    </row>
    <row r="5" spans="1:6" ht="53.25" customHeight="1">
      <c r="A5" s="389"/>
      <c r="B5" s="386"/>
      <c r="C5" s="386"/>
      <c r="D5" s="386"/>
      <c r="E5" s="350" t="s">
        <v>362</v>
      </c>
      <c r="F5" s="353" t="s">
        <v>335</v>
      </c>
    </row>
    <row r="6" spans="1:6" ht="56.25" customHeight="1">
      <c r="A6" s="44" t="s">
        <v>208</v>
      </c>
      <c r="B6" s="158">
        <v>706601.5</v>
      </c>
      <c r="C6" s="158">
        <v>756532</v>
      </c>
      <c r="D6" s="158">
        <v>4470424</v>
      </c>
      <c r="E6" s="38">
        <v>109.35</v>
      </c>
      <c r="F6" s="423">
        <v>114.53</v>
      </c>
    </row>
    <row r="7" spans="1:6" ht="56.25" customHeight="1">
      <c r="A7" s="237" t="s">
        <v>57</v>
      </c>
      <c r="B7" s="159">
        <v>15826.6</v>
      </c>
      <c r="C7" s="159">
        <v>17195.599999999999</v>
      </c>
      <c r="D7" s="159">
        <v>102423.6</v>
      </c>
      <c r="E7" s="19">
        <v>109.1</v>
      </c>
      <c r="F7" s="424">
        <v>118.39</v>
      </c>
    </row>
    <row r="8" spans="1:6" ht="56.25" customHeight="1">
      <c r="A8" s="237" t="s">
        <v>58</v>
      </c>
      <c r="B8" s="159">
        <v>690774.9</v>
      </c>
      <c r="C8" s="159">
        <v>739336.4</v>
      </c>
      <c r="D8" s="159">
        <v>4368000.4000000004</v>
      </c>
      <c r="E8" s="19">
        <v>109.36</v>
      </c>
      <c r="F8" s="424">
        <v>114.44</v>
      </c>
    </row>
    <row r="9" spans="1:6" ht="56.25" customHeight="1">
      <c r="A9" s="236" t="s">
        <v>86</v>
      </c>
      <c r="B9" s="158">
        <v>6446.3</v>
      </c>
      <c r="C9" s="158">
        <v>7338.4</v>
      </c>
      <c r="D9" s="158">
        <v>34385.599999999999</v>
      </c>
      <c r="E9" s="38">
        <v>205.15</v>
      </c>
      <c r="F9" s="423">
        <v>205.06</v>
      </c>
    </row>
    <row r="10" spans="1:6" ht="56.25" customHeight="1">
      <c r="A10" s="44" t="s">
        <v>207</v>
      </c>
      <c r="B10" s="158">
        <v>782694.3</v>
      </c>
      <c r="C10" s="158">
        <v>844762.49999999988</v>
      </c>
      <c r="D10" s="158">
        <v>4940679.2000000011</v>
      </c>
      <c r="E10" s="38">
        <v>127.85</v>
      </c>
      <c r="F10" s="423">
        <v>116.03</v>
      </c>
    </row>
    <row r="11" spans="1:6" ht="9.9499999999999993" customHeight="1" thickBot="1">
      <c r="A11" s="60"/>
      <c r="B11" s="60"/>
      <c r="C11" s="68"/>
      <c r="D11" s="68"/>
      <c r="E11" s="60"/>
      <c r="F11" s="60"/>
    </row>
    <row r="12" spans="1:6" ht="21" customHeight="1">
      <c r="A12" s="47"/>
    </row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>
      <c r="B16" s="106"/>
      <c r="C16" s="105"/>
      <c r="D16" s="105"/>
    </row>
    <row r="17" spans="3:4" ht="20.100000000000001" customHeight="1"/>
    <row r="18" spans="3:4" ht="20.100000000000001" customHeight="1"/>
    <row r="19" spans="3:4" ht="20.100000000000001" customHeight="1"/>
    <row r="20" spans="3:4" ht="20.100000000000001" customHeight="1"/>
    <row r="21" spans="3:4" ht="20.100000000000001" customHeight="1"/>
    <row r="22" spans="3:4" ht="20.100000000000001" customHeight="1"/>
    <row r="23" spans="3:4" ht="20.100000000000001" customHeight="1"/>
    <row r="24" spans="3:4" ht="20.100000000000001" customHeight="1"/>
    <row r="25" spans="3:4" ht="20.100000000000001" customHeight="1"/>
    <row r="26" spans="3:4" ht="20.100000000000001" customHeight="1"/>
    <row r="27" spans="3:4" ht="20.100000000000001" customHeight="1">
      <c r="C27" s="140"/>
      <c r="D27" s="140"/>
    </row>
    <row r="28" spans="3:4" ht="20.100000000000001" customHeight="1">
      <c r="C28" s="140"/>
      <c r="D28" s="140"/>
    </row>
    <row r="29" spans="3:4" ht="20.100000000000001" customHeight="1">
      <c r="C29" s="140"/>
      <c r="D29" s="140"/>
    </row>
    <row r="30" spans="3:4" ht="20.100000000000001" customHeight="1">
      <c r="C30" s="140"/>
      <c r="D30" s="140"/>
    </row>
    <row r="31" spans="3:4" ht="20.100000000000001" customHeight="1">
      <c r="C31" s="140"/>
      <c r="D31" s="140"/>
    </row>
    <row r="32" spans="3:4" ht="20.100000000000001" customHeight="1">
      <c r="C32" s="140"/>
      <c r="D32" s="140"/>
    </row>
    <row r="33" spans="3:4" ht="20.100000000000001" customHeight="1">
      <c r="C33" s="140"/>
      <c r="D33" s="140"/>
    </row>
    <row r="34" spans="3:4" ht="20.100000000000001" customHeight="1">
      <c r="C34" s="140"/>
      <c r="D34" s="140"/>
    </row>
    <row r="35" spans="3:4" ht="20.100000000000001" customHeight="1">
      <c r="C35" s="140"/>
      <c r="D35" s="140"/>
    </row>
    <row r="36" spans="3:4" ht="20.100000000000001" customHeight="1">
      <c r="C36" s="140"/>
      <c r="D36" s="140"/>
    </row>
    <row r="37" spans="3:4" ht="20.100000000000001" customHeight="1">
      <c r="C37" s="140"/>
      <c r="D37" s="140"/>
    </row>
    <row r="38" spans="3:4" ht="20.100000000000001" customHeight="1">
      <c r="C38" s="140"/>
      <c r="D38" s="140"/>
    </row>
    <row r="39" spans="3:4" ht="20.100000000000001" customHeight="1">
      <c r="C39" s="140"/>
      <c r="D39" s="140"/>
    </row>
    <row r="40" spans="3:4" ht="20.100000000000001" customHeight="1">
      <c r="C40" s="140"/>
      <c r="D40" s="140"/>
    </row>
    <row r="41" spans="3:4" ht="20.100000000000001" customHeight="1">
      <c r="C41" s="140"/>
      <c r="D41" s="140"/>
    </row>
    <row r="42" spans="3:4" ht="20.100000000000001" customHeight="1">
      <c r="C42" s="140"/>
      <c r="D42" s="140"/>
    </row>
    <row r="43" spans="3:4" ht="20.100000000000001" customHeight="1">
      <c r="C43" s="140"/>
      <c r="D43" s="140"/>
    </row>
    <row r="44" spans="3:4" ht="20.100000000000001" customHeight="1">
      <c r="C44" s="140"/>
      <c r="D44" s="140"/>
    </row>
    <row r="45" spans="3:4" ht="20.100000000000001" customHeight="1">
      <c r="C45" s="140"/>
      <c r="D45" s="140"/>
    </row>
    <row r="46" spans="3:4" ht="20.100000000000001" customHeight="1">
      <c r="C46" s="140"/>
      <c r="D46" s="140"/>
    </row>
  </sheetData>
  <mergeCells count="7">
    <mergeCell ref="A1:F1"/>
    <mergeCell ref="A2:F2"/>
    <mergeCell ref="A4:A5"/>
    <mergeCell ref="B4:B5"/>
    <mergeCell ref="C4:C5"/>
    <mergeCell ref="D4:D5"/>
    <mergeCell ref="E4:F4"/>
  </mergeCells>
  <printOptions horizontalCentered="1"/>
  <pageMargins left="0.45" right="0.85" top="1" bottom="1" header="0.6" footer="0.6"/>
  <pageSetup paperSize="9" firstPageNumber="44" orientation="portrait" useFirstPageNumber="1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E46"/>
  <sheetViews>
    <sheetView workbookViewId="0">
      <selection activeCell="M4" sqref="M4"/>
    </sheetView>
  </sheetViews>
  <sheetFormatPr defaultRowHeight="12.75"/>
  <cols>
    <col min="1" max="1" width="30.140625" style="140" customWidth="1"/>
    <col min="2" max="3" width="13.7109375" style="137" customWidth="1"/>
    <col min="4" max="5" width="12" style="140" customWidth="1"/>
    <col min="6" max="16384" width="9.140625" style="140"/>
  </cols>
  <sheetData>
    <row r="1" spans="1:5" ht="35.25" customHeight="1">
      <c r="A1" s="402" t="s">
        <v>209</v>
      </c>
      <c r="B1" s="402"/>
      <c r="C1" s="402"/>
      <c r="D1" s="402"/>
      <c r="E1" s="402"/>
    </row>
    <row r="2" spans="1:5" ht="23.25" customHeight="1">
      <c r="A2" s="395" t="s">
        <v>363</v>
      </c>
      <c r="B2" s="395"/>
      <c r="C2" s="395"/>
      <c r="D2" s="395"/>
      <c r="E2" s="395"/>
    </row>
    <row r="3" spans="1:5" ht="45.75" customHeight="1" thickBot="1">
      <c r="A3" s="73"/>
      <c r="D3" s="88"/>
      <c r="E3" s="102" t="s">
        <v>53</v>
      </c>
    </row>
    <row r="4" spans="1:5" s="73" customFormat="1" ht="51" customHeight="1">
      <c r="A4" s="388"/>
      <c r="B4" s="385" t="s">
        <v>330</v>
      </c>
      <c r="C4" s="385" t="s">
        <v>331</v>
      </c>
      <c r="D4" s="392" t="s">
        <v>194</v>
      </c>
      <c r="E4" s="392"/>
    </row>
    <row r="5" spans="1:5" ht="57.75" customHeight="1">
      <c r="A5" s="389"/>
      <c r="B5" s="386"/>
      <c r="C5" s="386"/>
      <c r="D5" s="350" t="s">
        <v>364</v>
      </c>
      <c r="E5" s="350" t="s">
        <v>365</v>
      </c>
    </row>
    <row r="6" spans="1:5" ht="56.25" customHeight="1">
      <c r="A6" s="44" t="s">
        <v>208</v>
      </c>
      <c r="B6" s="158">
        <v>2226464</v>
      </c>
      <c r="C6" s="158">
        <v>2243959.9274951452</v>
      </c>
      <c r="D6" s="38">
        <v>117.07</v>
      </c>
      <c r="E6" s="423">
        <v>112.11</v>
      </c>
    </row>
    <row r="7" spans="1:5" ht="56.25" customHeight="1">
      <c r="A7" s="237" t="s">
        <v>57</v>
      </c>
      <c r="B7" s="159">
        <v>51135.199999999997</v>
      </c>
      <c r="C7" s="159">
        <v>51288.357499263686</v>
      </c>
      <c r="D7" s="19">
        <v>124.91</v>
      </c>
      <c r="E7" s="424">
        <v>112.54</v>
      </c>
    </row>
    <row r="8" spans="1:5" ht="56.25" customHeight="1">
      <c r="A8" s="237" t="s">
        <v>58</v>
      </c>
      <c r="B8" s="159">
        <v>2175328.7999999998</v>
      </c>
      <c r="C8" s="159">
        <v>2192671.5699958815</v>
      </c>
      <c r="D8" s="19">
        <v>116.9</v>
      </c>
      <c r="E8" s="424">
        <v>112.1</v>
      </c>
    </row>
    <row r="9" spans="1:5" ht="56.25" customHeight="1">
      <c r="A9" s="236" t="s">
        <v>86</v>
      </c>
      <c r="B9" s="158">
        <v>14620.8</v>
      </c>
      <c r="C9" s="158">
        <v>19764.779126809557</v>
      </c>
      <c r="D9" s="38">
        <v>218.85</v>
      </c>
      <c r="E9" s="423">
        <v>195.92</v>
      </c>
    </row>
    <row r="10" spans="1:5" ht="56.25" customHeight="1">
      <c r="A10" s="44" t="s">
        <v>207</v>
      </c>
      <c r="B10" s="158">
        <v>2654531.3000000003</v>
      </c>
      <c r="C10" s="158">
        <v>2421756.0566972997</v>
      </c>
      <c r="D10" s="38">
        <v>125.84</v>
      </c>
      <c r="E10" s="423">
        <v>112.71</v>
      </c>
    </row>
    <row r="11" spans="1:5" ht="9.9499999999999993" customHeight="1" thickBot="1">
      <c r="A11" s="60"/>
      <c r="B11" s="68"/>
      <c r="C11" s="68"/>
      <c r="D11" s="60"/>
      <c r="E11" s="60"/>
    </row>
    <row r="12" spans="1:5" ht="21" customHeight="1">
      <c r="A12" s="47"/>
    </row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>
      <c r="B16" s="105"/>
      <c r="C16" s="105"/>
    </row>
    <row r="17" spans="2:3" ht="20.100000000000001" customHeight="1"/>
    <row r="18" spans="2:3" ht="20.100000000000001" customHeight="1"/>
    <row r="19" spans="2:3" ht="20.100000000000001" customHeight="1"/>
    <row r="20" spans="2:3" ht="20.100000000000001" customHeight="1"/>
    <row r="21" spans="2:3" ht="20.100000000000001" customHeight="1"/>
    <row r="22" spans="2:3" ht="20.100000000000001" customHeight="1"/>
    <row r="23" spans="2:3" ht="20.100000000000001" customHeight="1"/>
    <row r="24" spans="2:3" ht="20.100000000000001" customHeight="1"/>
    <row r="25" spans="2:3" ht="20.100000000000001" customHeight="1"/>
    <row r="26" spans="2:3" ht="20.100000000000001" customHeight="1"/>
    <row r="27" spans="2:3" ht="20.100000000000001" customHeight="1">
      <c r="B27" s="140"/>
      <c r="C27" s="140"/>
    </row>
    <row r="28" spans="2:3" ht="20.100000000000001" customHeight="1">
      <c r="B28" s="140"/>
      <c r="C28" s="140"/>
    </row>
    <row r="29" spans="2:3" ht="20.100000000000001" customHeight="1">
      <c r="B29" s="140"/>
      <c r="C29" s="140"/>
    </row>
    <row r="30" spans="2:3" ht="20.100000000000001" customHeight="1">
      <c r="B30" s="140"/>
      <c r="C30" s="140"/>
    </row>
    <row r="31" spans="2:3" ht="20.100000000000001" customHeight="1">
      <c r="B31" s="140"/>
      <c r="C31" s="140"/>
    </row>
    <row r="32" spans="2:3" ht="20.100000000000001" customHeight="1">
      <c r="B32" s="140"/>
      <c r="C32" s="140"/>
    </row>
    <row r="33" spans="2:3" ht="20.100000000000001" customHeight="1">
      <c r="B33" s="140"/>
      <c r="C33" s="140"/>
    </row>
    <row r="34" spans="2:3" ht="20.100000000000001" customHeight="1">
      <c r="B34" s="140"/>
      <c r="C34" s="140"/>
    </row>
    <row r="35" spans="2:3" ht="20.100000000000001" customHeight="1">
      <c r="B35" s="140"/>
      <c r="C35" s="140"/>
    </row>
    <row r="36" spans="2:3" ht="20.100000000000001" customHeight="1">
      <c r="B36" s="140"/>
      <c r="C36" s="140"/>
    </row>
    <row r="37" spans="2:3" ht="20.100000000000001" customHeight="1">
      <c r="B37" s="140"/>
      <c r="C37" s="140"/>
    </row>
    <row r="38" spans="2:3" ht="20.100000000000001" customHeight="1">
      <c r="B38" s="140"/>
      <c r="C38" s="140"/>
    </row>
    <row r="39" spans="2:3" ht="20.100000000000001" customHeight="1">
      <c r="B39" s="140"/>
      <c r="C39" s="140"/>
    </row>
    <row r="40" spans="2:3" ht="20.100000000000001" customHeight="1">
      <c r="B40" s="140"/>
      <c r="C40" s="140"/>
    </row>
    <row r="41" spans="2:3" ht="20.100000000000001" customHeight="1">
      <c r="B41" s="140"/>
      <c r="C41" s="140"/>
    </row>
    <row r="42" spans="2:3" ht="20.100000000000001" customHeight="1">
      <c r="B42" s="140"/>
      <c r="C42" s="140"/>
    </row>
    <row r="43" spans="2:3" ht="20.100000000000001" customHeight="1">
      <c r="B43" s="140"/>
      <c r="C43" s="140"/>
    </row>
    <row r="44" spans="2:3" ht="20.100000000000001" customHeight="1">
      <c r="B44" s="140"/>
      <c r="C44" s="140"/>
    </row>
    <row r="45" spans="2:3" ht="20.100000000000001" customHeight="1">
      <c r="B45" s="140"/>
      <c r="C45" s="140"/>
    </row>
    <row r="46" spans="2:3" ht="20.100000000000001" customHeight="1">
      <c r="B46" s="140"/>
      <c r="C46" s="140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85" right="0.45" top="1" bottom="1" header="0.6" footer="0.6"/>
  <pageSetup paperSize="9" firstPageNumber="45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31"/>
  <sheetViews>
    <sheetView workbookViewId="0">
      <selection activeCell="A4" sqref="A4:B6"/>
    </sheetView>
  </sheetViews>
  <sheetFormatPr defaultColWidth="9" defaultRowHeight="12.75"/>
  <cols>
    <col min="1" max="1" width="2" style="137" customWidth="1"/>
    <col min="2" max="2" width="41.5703125" style="137" customWidth="1"/>
    <col min="3" max="4" width="12.85546875" style="137" customWidth="1"/>
    <col min="5" max="5" width="13.7109375" style="137" customWidth="1"/>
    <col min="6" max="16384" width="9" style="137"/>
  </cols>
  <sheetData>
    <row r="1" spans="1:7" ht="26.25" customHeight="1">
      <c r="A1" s="362" t="s">
        <v>91</v>
      </c>
      <c r="B1" s="362"/>
      <c r="C1" s="362"/>
      <c r="D1" s="362"/>
      <c r="E1" s="362"/>
    </row>
    <row r="2" spans="1:7" ht="26.25" customHeight="1">
      <c r="A2" s="362" t="s">
        <v>327</v>
      </c>
      <c r="B2" s="362"/>
      <c r="C2" s="362"/>
      <c r="D2" s="362"/>
      <c r="E2" s="362"/>
    </row>
    <row r="3" spans="1:7" ht="9.75" customHeight="1" thickBot="1">
      <c r="A3" s="9"/>
      <c r="B3" s="9"/>
      <c r="C3" s="9"/>
      <c r="D3" s="71"/>
      <c r="E3" s="71"/>
    </row>
    <row r="4" spans="1:7" ht="21.75" customHeight="1">
      <c r="A4" s="363"/>
      <c r="B4" s="363"/>
      <c r="C4" s="365" t="s">
        <v>102</v>
      </c>
      <c r="D4" s="365" t="s">
        <v>90</v>
      </c>
      <c r="E4" s="365" t="s">
        <v>167</v>
      </c>
    </row>
    <row r="5" spans="1:7" ht="21.75" customHeight="1">
      <c r="A5" s="364"/>
      <c r="B5" s="364"/>
      <c r="C5" s="366"/>
      <c r="D5" s="366"/>
      <c r="E5" s="366"/>
    </row>
    <row r="6" spans="1:7" ht="21.75" customHeight="1">
      <c r="A6" s="364"/>
      <c r="B6" s="364"/>
      <c r="C6" s="367"/>
      <c r="D6" s="367"/>
      <c r="E6" s="367"/>
    </row>
    <row r="7" spans="1:7" ht="9.75" customHeight="1">
      <c r="A7" s="9"/>
      <c r="B7" s="9"/>
      <c r="C7" s="9"/>
      <c r="D7" s="9"/>
      <c r="E7" s="309"/>
    </row>
    <row r="8" spans="1:7" ht="25.5" customHeight="1">
      <c r="A8" s="69" t="s">
        <v>166</v>
      </c>
      <c r="C8" s="320"/>
      <c r="D8" s="320"/>
      <c r="E8" s="315"/>
    </row>
    <row r="9" spans="1:7" ht="25.5" customHeight="1">
      <c r="A9" s="69"/>
      <c r="B9" s="69" t="s">
        <v>156</v>
      </c>
      <c r="C9" s="319"/>
      <c r="D9" s="319"/>
      <c r="E9" s="315"/>
    </row>
    <row r="10" spans="1:7" ht="25.5" customHeight="1">
      <c r="A10" s="69"/>
      <c r="B10" s="137" t="s">
        <v>157</v>
      </c>
      <c r="C10" s="318">
        <v>46393.120000000003</v>
      </c>
      <c r="D10" s="318">
        <v>39761.51</v>
      </c>
      <c r="E10" s="313">
        <v>85.705617557086057</v>
      </c>
    </row>
    <row r="11" spans="1:7" ht="25.5" customHeight="1">
      <c r="A11" s="69"/>
      <c r="B11" s="137" t="s">
        <v>158</v>
      </c>
      <c r="C11" s="318">
        <v>41235.1</v>
      </c>
      <c r="D11" s="318">
        <v>37465.960000000006</v>
      </c>
      <c r="E11" s="313">
        <v>90.85938920967817</v>
      </c>
    </row>
    <row r="12" spans="1:7" ht="25.5" customHeight="1">
      <c r="A12" s="69"/>
      <c r="B12" s="137" t="s">
        <v>391</v>
      </c>
      <c r="C12" s="318">
        <v>4290.1000000000004</v>
      </c>
      <c r="D12" s="318">
        <v>1337.5</v>
      </c>
      <c r="E12" s="313">
        <v>31.176429453858884</v>
      </c>
    </row>
    <row r="13" spans="1:7" ht="25.5" customHeight="1">
      <c r="A13" s="69"/>
      <c r="B13" s="69" t="s">
        <v>164</v>
      </c>
      <c r="C13" s="319"/>
      <c r="D13" s="319"/>
      <c r="E13" s="315"/>
    </row>
    <row r="14" spans="1:7" ht="25.5" customHeight="1">
      <c r="B14" s="137" t="s">
        <v>159</v>
      </c>
      <c r="C14" s="318">
        <v>664.81999999999994</v>
      </c>
      <c r="D14" s="318">
        <v>648.22</v>
      </c>
      <c r="E14" s="313">
        <v>97.503083541409723</v>
      </c>
    </row>
    <row r="15" spans="1:7" ht="25.5" customHeight="1">
      <c r="B15" s="137" t="s">
        <v>160</v>
      </c>
      <c r="C15" s="318">
        <v>693.79</v>
      </c>
      <c r="D15" s="318">
        <v>857.31</v>
      </c>
      <c r="E15" s="313">
        <v>123.56909151184077</v>
      </c>
      <c r="G15" s="72"/>
    </row>
    <row r="16" spans="1:7" ht="25.5" customHeight="1">
      <c r="B16" s="137" t="s">
        <v>161</v>
      </c>
      <c r="C16" s="318">
        <v>125.88</v>
      </c>
      <c r="D16" s="318">
        <v>126.65</v>
      </c>
      <c r="E16" s="313">
        <v>100.61169367651732</v>
      </c>
      <c r="G16" s="72"/>
    </row>
    <row r="17" spans="1:7" ht="25.5" customHeight="1">
      <c r="B17" s="137" t="s">
        <v>162</v>
      </c>
      <c r="C17" s="318">
        <v>16585.29</v>
      </c>
      <c r="D17" s="318">
        <v>16687.53</v>
      </c>
      <c r="E17" s="313">
        <v>100.61644987817517</v>
      </c>
      <c r="G17" s="72"/>
    </row>
    <row r="18" spans="1:7" ht="25.5" customHeight="1">
      <c r="B18" s="137" t="s">
        <v>163</v>
      </c>
      <c r="C18" s="318">
        <v>203.05</v>
      </c>
      <c r="D18" s="318">
        <v>205.06</v>
      </c>
      <c r="E18" s="313">
        <v>100.98990396454074</v>
      </c>
      <c r="G18" s="72"/>
    </row>
    <row r="19" spans="1:7" ht="25.5" customHeight="1">
      <c r="A19" s="12" t="s">
        <v>165</v>
      </c>
      <c r="B19" s="9"/>
      <c r="C19" s="314"/>
      <c r="D19" s="318"/>
      <c r="E19" s="317"/>
    </row>
    <row r="20" spans="1:7" ht="25.5" customHeight="1">
      <c r="B20" s="69" t="s">
        <v>156</v>
      </c>
      <c r="C20" s="316"/>
      <c r="D20" s="316"/>
      <c r="E20" s="315"/>
    </row>
    <row r="21" spans="1:7" ht="25.5" customHeight="1">
      <c r="B21" s="137" t="s">
        <v>157</v>
      </c>
      <c r="C21" s="314">
        <v>324843.54000000004</v>
      </c>
      <c r="D21" s="314">
        <v>273995.40000000002</v>
      </c>
      <c r="E21" s="313">
        <v>84.346882810106067</v>
      </c>
    </row>
    <row r="22" spans="1:7" ht="25.5" customHeight="1">
      <c r="B22" s="137" t="s">
        <v>158</v>
      </c>
      <c r="C22" s="314">
        <v>35300.6</v>
      </c>
      <c r="D22" s="314">
        <v>16924.7</v>
      </c>
      <c r="E22" s="313">
        <v>47.944510858172386</v>
      </c>
    </row>
    <row r="23" spans="1:7" ht="25.5" customHeight="1">
      <c r="B23" s="69" t="s">
        <v>164</v>
      </c>
      <c r="C23" s="314"/>
      <c r="D23" s="314"/>
      <c r="E23" s="313"/>
    </row>
    <row r="24" spans="1:7" ht="25.5" customHeight="1">
      <c r="B24" s="137" t="s">
        <v>159</v>
      </c>
      <c r="C24" s="314">
        <v>1743.7399999999998</v>
      </c>
      <c r="D24" s="314">
        <v>1652.64</v>
      </c>
      <c r="E24" s="313">
        <v>94.775597279410945</v>
      </c>
    </row>
    <row r="25" spans="1:7" ht="25.5" customHeight="1">
      <c r="A25" s="69"/>
      <c r="B25" s="137" t="s">
        <v>160</v>
      </c>
      <c r="C25" s="314">
        <v>17193.5</v>
      </c>
      <c r="D25" s="314">
        <v>5265.55</v>
      </c>
      <c r="E25" s="313">
        <v>30.625236281152763</v>
      </c>
    </row>
    <row r="26" spans="1:7" ht="25.5" customHeight="1">
      <c r="A26" s="10"/>
      <c r="B26" s="137" t="s">
        <v>161</v>
      </c>
      <c r="C26" s="314">
        <v>6306.91</v>
      </c>
      <c r="D26" s="314">
        <v>6338.01</v>
      </c>
      <c r="E26" s="313">
        <v>100.49310993814721</v>
      </c>
    </row>
    <row r="27" spans="1:7" ht="25.5" customHeight="1">
      <c r="A27" s="50"/>
      <c r="B27" s="137" t="s">
        <v>162</v>
      </c>
      <c r="C27" s="314">
        <v>311480.49</v>
      </c>
      <c r="D27" s="314">
        <v>314470.22000000003</v>
      </c>
      <c r="E27" s="313">
        <v>100.95984502913811</v>
      </c>
    </row>
    <row r="28" spans="1:7" ht="25.5" customHeight="1">
      <c r="A28" s="10"/>
      <c r="B28" s="137" t="s">
        <v>163</v>
      </c>
      <c r="C28" s="314">
        <v>296.84000000000003</v>
      </c>
      <c r="D28" s="314">
        <v>301.01</v>
      </c>
      <c r="E28" s="313">
        <v>101.40479719714324</v>
      </c>
    </row>
    <row r="29" spans="1:7" ht="13.5" thickBot="1">
      <c r="A29" s="68"/>
      <c r="B29" s="68"/>
      <c r="C29" s="68"/>
      <c r="D29" s="68"/>
      <c r="E29" s="68"/>
    </row>
    <row r="30" spans="1:7">
      <c r="A30" s="10"/>
      <c r="B30" s="10"/>
    </row>
    <row r="31" spans="1:7">
      <c r="A31" s="10"/>
      <c r="B31" s="11"/>
      <c r="C31" s="70"/>
      <c r="D31" s="70"/>
    </row>
  </sheetData>
  <mergeCells count="6">
    <mergeCell ref="A1:E1"/>
    <mergeCell ref="A2:E2"/>
    <mergeCell ref="A4:B6"/>
    <mergeCell ref="C4:C6"/>
    <mergeCell ref="D4:D6"/>
    <mergeCell ref="E4:E6"/>
  </mergeCells>
  <printOptions horizontalCentered="1"/>
  <pageMargins left="0.45" right="0.85" top="1" bottom="1" header="0.6" footer="0.6"/>
  <pageSetup paperSize="9" firstPageNumber="28" orientation="portrait" useFirstPageNumber="1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workbookViewId="0">
      <selection activeCell="G32" sqref="G32"/>
    </sheetView>
  </sheetViews>
  <sheetFormatPr defaultRowHeight="12.75"/>
  <cols>
    <col min="1" max="1" width="2.28515625" style="140" customWidth="1"/>
    <col min="2" max="2" width="3.7109375" style="140" customWidth="1"/>
    <col min="3" max="3" width="22.28515625" style="140" customWidth="1"/>
    <col min="4" max="7" width="10.28515625" style="140" customWidth="1"/>
    <col min="8" max="9" width="12.140625" style="137" customWidth="1"/>
    <col min="10" max="16384" width="9.140625" style="140"/>
  </cols>
  <sheetData>
    <row r="1" spans="1:9" s="79" customFormat="1" ht="24.95" customHeight="1">
      <c r="A1" s="374" t="s">
        <v>212</v>
      </c>
      <c r="B1" s="374"/>
      <c r="C1" s="374"/>
      <c r="D1" s="374"/>
      <c r="E1" s="374"/>
      <c r="F1" s="374"/>
      <c r="G1" s="374"/>
      <c r="H1" s="374"/>
      <c r="I1" s="374"/>
    </row>
    <row r="2" spans="1:9" s="79" customFormat="1" ht="21" customHeight="1">
      <c r="A2" s="374" t="s">
        <v>366</v>
      </c>
      <c r="B2" s="374"/>
      <c r="C2" s="374"/>
      <c r="D2" s="374"/>
      <c r="E2" s="374"/>
      <c r="F2" s="374"/>
      <c r="G2" s="374"/>
      <c r="H2" s="374"/>
      <c r="I2" s="374"/>
    </row>
    <row r="3" spans="1:9" ht="22.5" customHeight="1" thickBot="1">
      <c r="A3" s="55"/>
      <c r="B3" s="55"/>
      <c r="C3" s="55"/>
      <c r="D3" s="55"/>
      <c r="E3" s="55"/>
      <c r="F3" s="55"/>
      <c r="I3" s="120" t="s">
        <v>2</v>
      </c>
    </row>
    <row r="4" spans="1:9" ht="27.75" customHeight="1">
      <c r="A4" s="119"/>
      <c r="B4" s="119"/>
      <c r="C4" s="119"/>
      <c r="D4" s="405" t="s">
        <v>367</v>
      </c>
      <c r="E4" s="405"/>
      <c r="F4" s="405"/>
      <c r="G4" s="405"/>
      <c r="H4" s="406" t="s">
        <v>368</v>
      </c>
      <c r="I4" s="406" t="s">
        <v>369</v>
      </c>
    </row>
    <row r="5" spans="1:9" ht="50.1" customHeight="1">
      <c r="A5" s="55"/>
      <c r="B5" s="55"/>
      <c r="C5" s="55"/>
      <c r="D5" s="311" t="s">
        <v>316</v>
      </c>
      <c r="E5" s="311" t="s">
        <v>318</v>
      </c>
      <c r="F5" s="312" t="s">
        <v>389</v>
      </c>
      <c r="G5" s="312" t="s">
        <v>370</v>
      </c>
      <c r="H5" s="407"/>
      <c r="I5" s="407"/>
    </row>
    <row r="6" spans="1:9" ht="27" customHeight="1">
      <c r="A6" s="3" t="s">
        <v>48</v>
      </c>
      <c r="B6" s="55"/>
      <c r="C6" s="55"/>
      <c r="D6" s="160">
        <v>108.4239</v>
      </c>
      <c r="E6" s="160">
        <v>100.736</v>
      </c>
      <c r="F6" s="160">
        <v>100.0136</v>
      </c>
      <c r="G6" s="160">
        <v>100.1495</v>
      </c>
      <c r="H6" s="161">
        <v>101.03</v>
      </c>
      <c r="I6" s="161">
        <v>102.0205</v>
      </c>
    </row>
    <row r="7" spans="1:9" ht="29.1" customHeight="1">
      <c r="A7" s="55"/>
      <c r="B7" s="54" t="s">
        <v>6</v>
      </c>
      <c r="C7" s="53"/>
      <c r="D7" s="162">
        <v>114.45440000000001</v>
      </c>
      <c r="E7" s="162">
        <v>103.5544</v>
      </c>
      <c r="F7" s="162">
        <v>101.0385</v>
      </c>
      <c r="G7" s="162">
        <v>100.1772</v>
      </c>
      <c r="H7" s="163">
        <v>103.512</v>
      </c>
      <c r="I7" s="163">
        <v>104.0171</v>
      </c>
    </row>
    <row r="8" spans="1:9" ht="23.25" customHeight="1">
      <c r="A8" s="55"/>
      <c r="B8" s="4" t="s">
        <v>23</v>
      </c>
      <c r="D8" s="162"/>
      <c r="E8" s="162"/>
      <c r="F8" s="162"/>
      <c r="G8" s="162"/>
      <c r="H8" s="163"/>
      <c r="I8" s="163"/>
    </row>
    <row r="9" spans="1:9" ht="26.25" customHeight="1">
      <c r="A9" s="55"/>
      <c r="B9" s="5"/>
      <c r="C9" s="54" t="s">
        <v>7</v>
      </c>
      <c r="D9" s="162">
        <v>115.05970000000001</v>
      </c>
      <c r="E9" s="162">
        <v>103.6035</v>
      </c>
      <c r="F9" s="162">
        <v>103.3292</v>
      </c>
      <c r="G9" s="162">
        <v>100.0046</v>
      </c>
      <c r="H9" s="163">
        <v>103.9233</v>
      </c>
      <c r="I9" s="163">
        <v>103.62739999999999</v>
      </c>
    </row>
    <row r="10" spans="1:9" ht="26.25" customHeight="1">
      <c r="A10" s="55"/>
      <c r="B10" s="53"/>
      <c r="C10" s="54" t="s">
        <v>8</v>
      </c>
      <c r="D10" s="162">
        <v>112.9251</v>
      </c>
      <c r="E10" s="162">
        <v>103.6541</v>
      </c>
      <c r="F10" s="162">
        <v>99.836600000000004</v>
      </c>
      <c r="G10" s="162">
        <v>100.27379999999999</v>
      </c>
      <c r="H10" s="163">
        <v>103.52589999999999</v>
      </c>
      <c r="I10" s="163">
        <v>104.2307</v>
      </c>
    </row>
    <row r="11" spans="1:9" ht="26.25" customHeight="1">
      <c r="A11" s="55"/>
      <c r="B11" s="53"/>
      <c r="C11" s="54" t="s">
        <v>9</v>
      </c>
      <c r="D11" s="162">
        <v>118.5979</v>
      </c>
      <c r="E11" s="162">
        <v>103.2456</v>
      </c>
      <c r="F11" s="162">
        <v>103.2456</v>
      </c>
      <c r="G11" s="162">
        <v>100</v>
      </c>
      <c r="H11" s="163">
        <v>103.2456</v>
      </c>
      <c r="I11" s="163">
        <v>103.62990000000001</v>
      </c>
    </row>
    <row r="12" spans="1:9" ht="29.1" customHeight="1">
      <c r="A12" s="55"/>
      <c r="B12" s="54" t="s">
        <v>10</v>
      </c>
      <c r="C12" s="53"/>
      <c r="D12" s="162">
        <v>105.52249999999999</v>
      </c>
      <c r="E12" s="162">
        <v>100.9829</v>
      </c>
      <c r="F12" s="162">
        <v>100.9829</v>
      </c>
      <c r="G12" s="162">
        <v>100.0369</v>
      </c>
      <c r="H12" s="163">
        <v>101.4834</v>
      </c>
      <c r="I12" s="163">
        <v>102.15770000000001</v>
      </c>
    </row>
    <row r="13" spans="1:9" ht="29.1" customHeight="1">
      <c r="A13" s="55"/>
      <c r="B13" s="54" t="s">
        <v>11</v>
      </c>
      <c r="C13" s="53"/>
      <c r="D13" s="162">
        <v>106.2396</v>
      </c>
      <c r="E13" s="162">
        <v>103.1904</v>
      </c>
      <c r="F13" s="162">
        <v>101.8428</v>
      </c>
      <c r="G13" s="162">
        <v>100.02030000000001</v>
      </c>
      <c r="H13" s="163">
        <v>103.7274</v>
      </c>
      <c r="I13" s="163">
        <v>104.3927</v>
      </c>
    </row>
    <row r="14" spans="1:9" ht="29.1" customHeight="1">
      <c r="A14" s="55"/>
      <c r="B14" s="54" t="s">
        <v>12</v>
      </c>
      <c r="C14" s="53"/>
      <c r="D14" s="162">
        <v>106.7503</v>
      </c>
      <c r="E14" s="162">
        <v>101.12479999999999</v>
      </c>
      <c r="F14" s="162">
        <v>100.7213</v>
      </c>
      <c r="G14" s="162">
        <v>100.14060000000001</v>
      </c>
      <c r="H14" s="163">
        <v>100.6123</v>
      </c>
      <c r="I14" s="163">
        <v>101.6078</v>
      </c>
    </row>
    <row r="15" spans="1:9" ht="29.1" customHeight="1">
      <c r="A15" s="55"/>
      <c r="B15" s="54" t="s">
        <v>13</v>
      </c>
      <c r="C15" s="53"/>
      <c r="D15" s="162">
        <v>103.9166</v>
      </c>
      <c r="E15" s="162">
        <v>101.8813</v>
      </c>
      <c r="F15" s="162">
        <v>100.3502</v>
      </c>
      <c r="G15" s="162">
        <v>100.0038</v>
      </c>
      <c r="H15" s="163">
        <v>102.0371</v>
      </c>
      <c r="I15" s="163">
        <v>102.188</v>
      </c>
    </row>
    <row r="16" spans="1:9" ht="29.1" customHeight="1">
      <c r="A16" s="55"/>
      <c r="B16" s="54" t="s">
        <v>14</v>
      </c>
      <c r="C16" s="53"/>
      <c r="D16" s="162">
        <v>102.28449999999999</v>
      </c>
      <c r="E16" s="162">
        <v>100</v>
      </c>
      <c r="F16" s="162">
        <v>100</v>
      </c>
      <c r="G16" s="162">
        <v>100</v>
      </c>
      <c r="H16" s="163">
        <v>100</v>
      </c>
      <c r="I16" s="163">
        <v>100</v>
      </c>
    </row>
    <row r="17" spans="1:9" ht="26.25" customHeight="1">
      <c r="A17" s="55"/>
      <c r="B17" s="4" t="s">
        <v>211</v>
      </c>
      <c r="C17" s="53"/>
      <c r="D17" s="162">
        <v>102.55710000000001</v>
      </c>
      <c r="E17" s="162">
        <v>100</v>
      </c>
      <c r="F17" s="162">
        <v>100</v>
      </c>
      <c r="G17" s="162">
        <v>100</v>
      </c>
      <c r="H17" s="163">
        <v>100</v>
      </c>
      <c r="I17" s="163">
        <v>100</v>
      </c>
    </row>
    <row r="18" spans="1:9" ht="29.1" customHeight="1">
      <c r="A18" s="55"/>
      <c r="B18" s="54" t="s">
        <v>15</v>
      </c>
      <c r="C18" s="53"/>
      <c r="D18" s="163">
        <v>105.8792</v>
      </c>
      <c r="E18" s="163">
        <v>86.588800000000006</v>
      </c>
      <c r="F18" s="163">
        <v>100.7217</v>
      </c>
      <c r="G18" s="163">
        <v>100.26009999999999</v>
      </c>
      <c r="H18" s="163">
        <v>90.128699999999995</v>
      </c>
      <c r="I18" s="163">
        <v>93.305599999999998</v>
      </c>
    </row>
    <row r="19" spans="1:9" ht="29.1" customHeight="1">
      <c r="A19" s="55"/>
      <c r="B19" s="54" t="s">
        <v>16</v>
      </c>
      <c r="C19" s="53"/>
      <c r="D19" s="162">
        <v>99.970200000000006</v>
      </c>
      <c r="E19" s="162">
        <v>100</v>
      </c>
      <c r="F19" s="162">
        <v>100</v>
      </c>
      <c r="G19" s="162">
        <v>100</v>
      </c>
      <c r="H19" s="163">
        <v>100.0016</v>
      </c>
      <c r="I19" s="163">
        <v>100.00320000000001</v>
      </c>
    </row>
    <row r="20" spans="1:9" ht="29.1" customHeight="1">
      <c r="A20" s="55"/>
      <c r="B20" s="54" t="s">
        <v>17</v>
      </c>
      <c r="C20" s="53"/>
      <c r="D20" s="162">
        <v>111.1405</v>
      </c>
      <c r="E20" s="162">
        <v>101.8004</v>
      </c>
      <c r="F20" s="162">
        <v>81.894000000000005</v>
      </c>
      <c r="G20" s="162">
        <v>100</v>
      </c>
      <c r="H20" s="163">
        <v>101.8556</v>
      </c>
      <c r="I20" s="163">
        <v>108.9273</v>
      </c>
    </row>
    <row r="21" spans="1:9" ht="26.25" customHeight="1">
      <c r="A21" s="55"/>
      <c r="B21" s="4" t="s">
        <v>210</v>
      </c>
      <c r="C21" s="53"/>
      <c r="D21" s="162">
        <v>111.7666</v>
      </c>
      <c r="E21" s="162">
        <v>101.5761</v>
      </c>
      <c r="F21" s="162">
        <v>77.599999999999994</v>
      </c>
      <c r="G21" s="162">
        <v>100</v>
      </c>
      <c r="H21" s="163">
        <v>101.59480000000001</v>
      </c>
      <c r="I21" s="163">
        <v>110.57689999999999</v>
      </c>
    </row>
    <row r="22" spans="1:9" ht="29.1" customHeight="1">
      <c r="A22" s="55"/>
      <c r="B22" s="54" t="s">
        <v>105</v>
      </c>
      <c r="C22" s="53"/>
      <c r="D22" s="162">
        <v>101.1915</v>
      </c>
      <c r="E22" s="162">
        <v>100.9787</v>
      </c>
      <c r="F22" s="162">
        <v>100.863</v>
      </c>
      <c r="G22" s="162">
        <v>100.0043</v>
      </c>
      <c r="H22" s="163">
        <v>100.9961</v>
      </c>
      <c r="I22" s="163">
        <v>100.9829</v>
      </c>
    </row>
    <row r="23" spans="1:9" ht="29.1" customHeight="1">
      <c r="A23" s="55"/>
      <c r="B23" s="54" t="s">
        <v>21</v>
      </c>
      <c r="C23" s="53"/>
      <c r="D23" s="162">
        <v>108.27800000000001</v>
      </c>
      <c r="E23" s="162">
        <v>102.4106</v>
      </c>
      <c r="F23" s="162">
        <v>101.2333</v>
      </c>
      <c r="G23" s="162">
        <v>100.9777</v>
      </c>
      <c r="H23" s="163">
        <v>102.02679999999999</v>
      </c>
      <c r="I23" s="163">
        <v>102.4252</v>
      </c>
    </row>
    <row r="24" spans="1:9" ht="4.5" customHeight="1">
      <c r="A24" s="55"/>
      <c r="B24" s="54"/>
      <c r="C24" s="53"/>
      <c r="D24" s="162"/>
      <c r="E24" s="162"/>
      <c r="F24" s="162"/>
      <c r="G24" s="162"/>
      <c r="H24" s="163"/>
      <c r="I24" s="164"/>
    </row>
    <row r="25" spans="1:9" ht="24.75" customHeight="1">
      <c r="A25" s="6" t="s">
        <v>83</v>
      </c>
      <c r="B25" s="7"/>
      <c r="C25" s="8"/>
      <c r="D25" s="160">
        <v>146.5214</v>
      </c>
      <c r="E25" s="160">
        <v>102.7431</v>
      </c>
      <c r="F25" s="160">
        <v>105.3522</v>
      </c>
      <c r="G25" s="160">
        <v>99.515299999999996</v>
      </c>
      <c r="H25" s="161">
        <v>101.47069999999999</v>
      </c>
      <c r="I25" s="161">
        <v>100.8013</v>
      </c>
    </row>
    <row r="26" spans="1:9" ht="24.75" customHeight="1">
      <c r="A26" s="6" t="s">
        <v>84</v>
      </c>
      <c r="B26" s="7"/>
      <c r="C26" s="8"/>
      <c r="D26" s="160">
        <v>101.6964</v>
      </c>
      <c r="E26" s="160">
        <v>101.4425</v>
      </c>
      <c r="F26" s="160">
        <v>97.779799999999994</v>
      </c>
      <c r="G26" s="160">
        <v>100.0429</v>
      </c>
      <c r="H26" s="161">
        <v>102.28100000000001</v>
      </c>
      <c r="I26" s="161">
        <v>103.1602</v>
      </c>
    </row>
    <row r="27" spans="1:9" ht="8.25" customHeight="1" thickBot="1">
      <c r="A27" s="65"/>
      <c r="B27" s="66"/>
      <c r="C27" s="66"/>
      <c r="D27" s="146"/>
      <c r="E27" s="146"/>
      <c r="F27" s="146"/>
      <c r="G27" s="146"/>
      <c r="H27" s="147"/>
      <c r="I27" s="148"/>
    </row>
    <row r="28" spans="1:9">
      <c r="D28" s="118"/>
      <c r="E28" s="118"/>
    </row>
    <row r="29" spans="1:9">
      <c r="D29" s="118"/>
      <c r="E29" s="118"/>
    </row>
    <row r="30" spans="1:9">
      <c r="D30" s="118"/>
      <c r="E30" s="118"/>
    </row>
  </sheetData>
  <mergeCells count="5">
    <mergeCell ref="D4:G4"/>
    <mergeCell ref="I4:I5"/>
    <mergeCell ref="A1:I1"/>
    <mergeCell ref="A2:I2"/>
    <mergeCell ref="H4:H5"/>
  </mergeCells>
  <printOptions horizontalCentered="1"/>
  <pageMargins left="0.35" right="0.7" top="1" bottom="1" header="0.6" footer="0.6"/>
  <pageSetup paperSize="9" firstPageNumber="46" orientation="portrait" useFirstPageNumber="1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F26"/>
  <sheetViews>
    <sheetView workbookViewId="0">
      <selection activeCell="G1" sqref="G1:P1048576"/>
    </sheetView>
  </sheetViews>
  <sheetFormatPr defaultRowHeight="12.75"/>
  <cols>
    <col min="1" max="1" width="32.42578125" style="140" customWidth="1"/>
    <col min="2" max="5" width="11.42578125" style="140" customWidth="1"/>
    <col min="6" max="6" width="12.28515625" style="140" customWidth="1"/>
    <col min="7" max="16384" width="9.140625" style="140"/>
  </cols>
  <sheetData>
    <row r="1" spans="1:6" s="79" customFormat="1" ht="24" customHeight="1">
      <c r="A1" s="402" t="s">
        <v>117</v>
      </c>
      <c r="B1" s="402"/>
      <c r="C1" s="402"/>
      <c r="D1" s="402"/>
      <c r="E1" s="402"/>
      <c r="F1" s="402"/>
    </row>
    <row r="2" spans="1:6" s="79" customFormat="1" ht="24" customHeight="1">
      <c r="A2" s="402" t="s">
        <v>351</v>
      </c>
      <c r="B2" s="402"/>
      <c r="C2" s="402"/>
      <c r="D2" s="402"/>
      <c r="E2" s="402"/>
      <c r="F2" s="402"/>
    </row>
    <row r="3" spans="1:6" ht="30" customHeight="1" thickBot="1">
      <c r="A3" s="60"/>
      <c r="B3" s="60"/>
      <c r="C3" s="60"/>
      <c r="D3" s="60"/>
      <c r="F3" s="125" t="s">
        <v>53</v>
      </c>
    </row>
    <row r="4" spans="1:6" ht="92.25" customHeight="1">
      <c r="A4" s="61"/>
      <c r="B4" s="352" t="s">
        <v>371</v>
      </c>
      <c r="C4" s="352" t="s">
        <v>372</v>
      </c>
      <c r="D4" s="352" t="s">
        <v>373</v>
      </c>
      <c r="E4" s="352" t="s">
        <v>357</v>
      </c>
      <c r="F4" s="352" t="s">
        <v>326</v>
      </c>
    </row>
    <row r="5" spans="1:6" ht="20.100000000000001" customHeight="1">
      <c r="D5" s="169"/>
      <c r="E5" s="169"/>
      <c r="F5" s="169"/>
    </row>
    <row r="6" spans="1:6" ht="43.5" customHeight="1">
      <c r="A6" s="168" t="s">
        <v>1</v>
      </c>
      <c r="B6" s="143">
        <v>204178.4</v>
      </c>
      <c r="C6" s="143">
        <v>1141348.3</v>
      </c>
      <c r="D6" s="425">
        <v>104.98</v>
      </c>
      <c r="E6" s="425">
        <v>117.25</v>
      </c>
      <c r="F6" s="425">
        <v>117.68</v>
      </c>
    </row>
    <row r="7" spans="1:6" ht="43.5" customHeight="1">
      <c r="A7" s="123" t="s">
        <v>118</v>
      </c>
      <c r="B7" s="238">
        <v>72479.599999999991</v>
      </c>
      <c r="C7" s="238">
        <v>417969.4</v>
      </c>
      <c r="D7" s="426">
        <v>106.85</v>
      </c>
      <c r="E7" s="426">
        <v>115.24</v>
      </c>
      <c r="F7" s="426">
        <v>116.58</v>
      </c>
    </row>
    <row r="8" spans="1:6" ht="43.5" customHeight="1">
      <c r="A8" s="126" t="s">
        <v>71</v>
      </c>
      <c r="B8" s="144">
        <v>66394.899999999994</v>
      </c>
      <c r="C8" s="144">
        <v>382907.30000000005</v>
      </c>
      <c r="D8" s="427">
        <v>107.01</v>
      </c>
      <c r="E8" s="428">
        <v>115.28</v>
      </c>
      <c r="F8" s="428">
        <v>116.71</v>
      </c>
    </row>
    <row r="9" spans="1:6" ht="43.5" customHeight="1">
      <c r="A9" s="126" t="s">
        <v>72</v>
      </c>
      <c r="B9" s="144">
        <v>6084.7</v>
      </c>
      <c r="C9" s="144">
        <v>35062.1</v>
      </c>
      <c r="D9" s="427">
        <v>105.17</v>
      </c>
      <c r="E9" s="428">
        <v>114.87</v>
      </c>
      <c r="F9" s="428">
        <v>115.18</v>
      </c>
    </row>
    <row r="10" spans="1:6" ht="43.5" customHeight="1">
      <c r="A10" s="126" t="s">
        <v>73</v>
      </c>
      <c r="B10" s="144">
        <v>0</v>
      </c>
      <c r="C10" s="144">
        <v>0</v>
      </c>
      <c r="D10" s="427" t="s">
        <v>396</v>
      </c>
      <c r="E10" s="428" t="s">
        <v>396</v>
      </c>
      <c r="F10" s="425" t="s">
        <v>396</v>
      </c>
    </row>
    <row r="11" spans="1:6" ht="43.5" customHeight="1">
      <c r="A11" s="123" t="s">
        <v>119</v>
      </c>
      <c r="B11" s="238">
        <v>121103.3</v>
      </c>
      <c r="C11" s="238">
        <v>664334.9</v>
      </c>
      <c r="D11" s="426">
        <v>104.06</v>
      </c>
      <c r="E11" s="426">
        <v>118.65</v>
      </c>
      <c r="F11" s="425">
        <v>118.74</v>
      </c>
    </row>
    <row r="12" spans="1:6" ht="43.5" customHeight="1">
      <c r="A12" s="126" t="s">
        <v>71</v>
      </c>
      <c r="B12" s="144">
        <v>90464.5</v>
      </c>
      <c r="C12" s="144">
        <v>494609.2</v>
      </c>
      <c r="D12" s="427">
        <v>104.22</v>
      </c>
      <c r="E12" s="428">
        <v>119.42</v>
      </c>
      <c r="F12" s="428">
        <v>119.84</v>
      </c>
    </row>
    <row r="13" spans="1:6" ht="43.5" customHeight="1">
      <c r="A13" s="126" t="s">
        <v>72</v>
      </c>
      <c r="B13" s="144">
        <v>30638.799999999999</v>
      </c>
      <c r="C13" s="144">
        <v>169725.7</v>
      </c>
      <c r="D13" s="427">
        <v>103.56</v>
      </c>
      <c r="E13" s="428">
        <v>116.42</v>
      </c>
      <c r="F13" s="428">
        <v>115.65</v>
      </c>
    </row>
    <row r="14" spans="1:6" ht="43.5" customHeight="1">
      <c r="A14" s="126" t="s">
        <v>73</v>
      </c>
      <c r="B14" s="144">
        <v>0</v>
      </c>
      <c r="C14" s="144">
        <v>0</v>
      </c>
      <c r="D14" s="427" t="s">
        <v>396</v>
      </c>
      <c r="E14" s="428" t="s">
        <v>396</v>
      </c>
      <c r="F14" s="428" t="s">
        <v>396</v>
      </c>
    </row>
    <row r="15" spans="1:6" ht="43.5" customHeight="1">
      <c r="A15" s="123" t="s">
        <v>120</v>
      </c>
      <c r="B15" s="239">
        <v>10595.5</v>
      </c>
      <c r="C15" s="239">
        <v>59044</v>
      </c>
      <c r="D15" s="426">
        <v>103.15</v>
      </c>
      <c r="E15" s="429">
        <v>115.44</v>
      </c>
      <c r="F15" s="426">
        <v>113.79</v>
      </c>
    </row>
    <row r="16" spans="1:6" ht="9.9499999999999993" customHeight="1" thickBot="1">
      <c r="A16" s="60"/>
      <c r="B16" s="60"/>
      <c r="C16" s="60"/>
      <c r="D16" s="60"/>
      <c r="E16" s="60"/>
      <c r="F16" s="60"/>
    </row>
    <row r="17" spans="2:4" ht="20.100000000000001" customHeight="1"/>
    <row r="18" spans="2:4" ht="20.100000000000001" customHeight="1">
      <c r="B18" s="90"/>
      <c r="C18" s="90"/>
      <c r="D18" s="90"/>
    </row>
    <row r="19" spans="2:4" ht="20.100000000000001" customHeight="1"/>
    <row r="20" spans="2:4" ht="20.100000000000001" customHeight="1"/>
    <row r="21" spans="2:4" ht="20.100000000000001" customHeight="1"/>
    <row r="22" spans="2:4" ht="20.100000000000001" customHeight="1"/>
    <row r="23" spans="2:4" ht="20.100000000000001" customHeight="1"/>
    <row r="24" spans="2:4" ht="20.100000000000001" customHeight="1"/>
    <row r="25" spans="2:4" ht="20.100000000000001" customHeight="1"/>
    <row r="26" spans="2:4" ht="20.100000000000001" customHeight="1"/>
  </sheetData>
  <mergeCells count="2">
    <mergeCell ref="A1:F1"/>
    <mergeCell ref="A2:F2"/>
  </mergeCells>
  <printOptions horizontalCentered="1"/>
  <pageMargins left="0.85" right="0.45" top="1" bottom="1" header="0.6" footer="0.6"/>
  <pageSetup paperSize="9" firstPageNumber="47" orientation="portrait" useFirstPageNumber="1" r:id="rId1"/>
  <headerFooter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E27"/>
  <sheetViews>
    <sheetView workbookViewId="0">
      <selection activeCell="F1" sqref="F1:U1048576"/>
    </sheetView>
  </sheetViews>
  <sheetFormatPr defaultRowHeight="12.75"/>
  <cols>
    <col min="1" max="1" width="32.42578125" style="140" customWidth="1"/>
    <col min="2" max="3" width="13.42578125" style="140" customWidth="1"/>
    <col min="4" max="5" width="12.85546875" style="140" customWidth="1"/>
    <col min="6" max="16384" width="9.140625" style="140"/>
  </cols>
  <sheetData>
    <row r="1" spans="1:5" s="79" customFormat="1" ht="24" customHeight="1">
      <c r="A1" s="402" t="s">
        <v>117</v>
      </c>
      <c r="B1" s="402"/>
      <c r="C1" s="402"/>
      <c r="D1" s="402"/>
      <c r="E1" s="402"/>
    </row>
    <row r="2" spans="1:5" s="79" customFormat="1" ht="24" customHeight="1">
      <c r="A2" s="402" t="s">
        <v>354</v>
      </c>
      <c r="B2" s="402"/>
      <c r="C2" s="402"/>
      <c r="D2" s="402"/>
      <c r="E2" s="402"/>
    </row>
    <row r="3" spans="1:5" ht="30" customHeight="1" thickBot="1">
      <c r="A3" s="60"/>
      <c r="B3" s="73"/>
      <c r="C3" s="73"/>
      <c r="E3" s="80" t="s">
        <v>53</v>
      </c>
    </row>
    <row r="4" spans="1:5" ht="33.75" customHeight="1">
      <c r="A4" s="61"/>
      <c r="B4" s="385" t="s">
        <v>330</v>
      </c>
      <c r="C4" s="385" t="s">
        <v>331</v>
      </c>
      <c r="D4" s="392" t="s">
        <v>194</v>
      </c>
      <c r="E4" s="392"/>
    </row>
    <row r="5" spans="1:5" ht="45.75" customHeight="1">
      <c r="A5" s="73"/>
      <c r="B5" s="386"/>
      <c r="C5" s="386"/>
      <c r="D5" s="350" t="s">
        <v>364</v>
      </c>
      <c r="E5" s="350" t="s">
        <v>365</v>
      </c>
    </row>
    <row r="6" spans="1:5" ht="20.100000000000001" customHeight="1">
      <c r="C6" s="169"/>
      <c r="D6" s="169"/>
      <c r="E6" s="169"/>
    </row>
    <row r="7" spans="1:5" ht="30" customHeight="1">
      <c r="A7" s="180" t="s">
        <v>1</v>
      </c>
      <c r="B7" s="143">
        <v>548444.1</v>
      </c>
      <c r="C7" s="143">
        <v>592904.20000000007</v>
      </c>
      <c r="D7" s="430">
        <v>120.61</v>
      </c>
      <c r="E7" s="430">
        <v>115.09</v>
      </c>
    </row>
    <row r="8" spans="1:5" ht="30" customHeight="1">
      <c r="A8" s="123" t="s">
        <v>118</v>
      </c>
      <c r="B8" s="238">
        <v>205372.2</v>
      </c>
      <c r="C8" s="238">
        <v>212597.2</v>
      </c>
      <c r="D8" s="431">
        <v>121.24</v>
      </c>
      <c r="E8" s="431">
        <v>112.41</v>
      </c>
    </row>
    <row r="9" spans="1:5" ht="30" customHeight="1">
      <c r="A9" s="126" t="s">
        <v>71</v>
      </c>
      <c r="B9" s="144">
        <v>188268.2</v>
      </c>
      <c r="C9" s="144">
        <v>194639.1</v>
      </c>
      <c r="D9" s="432">
        <v>121.6</v>
      </c>
      <c r="E9" s="432">
        <v>112.34</v>
      </c>
    </row>
    <row r="10" spans="1:5" ht="30" customHeight="1">
      <c r="A10" s="126" t="s">
        <v>72</v>
      </c>
      <c r="B10" s="144">
        <v>17104</v>
      </c>
      <c r="C10" s="144">
        <v>17958.100000000002</v>
      </c>
      <c r="D10" s="432">
        <v>117.39</v>
      </c>
      <c r="E10" s="432">
        <v>113.15</v>
      </c>
    </row>
    <row r="11" spans="1:5" ht="30" customHeight="1">
      <c r="A11" s="126" t="s">
        <v>73</v>
      </c>
      <c r="B11" s="144">
        <v>0</v>
      </c>
      <c r="C11" s="144">
        <v>0</v>
      </c>
      <c r="D11" s="430" t="s">
        <v>396</v>
      </c>
      <c r="E11" s="430" t="s">
        <v>396</v>
      </c>
    </row>
    <row r="12" spans="1:5" ht="30" customHeight="1">
      <c r="A12" s="123" t="s">
        <v>119</v>
      </c>
      <c r="B12" s="238">
        <v>314870</v>
      </c>
      <c r="C12" s="238">
        <v>349464.9</v>
      </c>
      <c r="D12" s="430">
        <v>120.81</v>
      </c>
      <c r="E12" s="430">
        <v>116.94</v>
      </c>
    </row>
    <row r="13" spans="1:5" ht="30" customHeight="1">
      <c r="A13" s="126" t="s">
        <v>71</v>
      </c>
      <c r="B13" s="144">
        <v>233933.3</v>
      </c>
      <c r="C13" s="144">
        <v>260675.9</v>
      </c>
      <c r="D13" s="432">
        <v>122.28</v>
      </c>
      <c r="E13" s="432">
        <v>117.73</v>
      </c>
    </row>
    <row r="14" spans="1:5" ht="30" customHeight="1">
      <c r="A14" s="126" t="s">
        <v>72</v>
      </c>
      <c r="B14" s="144">
        <v>80936.7</v>
      </c>
      <c r="C14" s="144">
        <v>88789</v>
      </c>
      <c r="D14" s="432">
        <v>116.76</v>
      </c>
      <c r="E14" s="432">
        <v>114.65</v>
      </c>
    </row>
    <row r="15" spans="1:5" ht="30" customHeight="1">
      <c r="A15" s="126" t="s">
        <v>73</v>
      </c>
      <c r="B15" s="144">
        <v>0</v>
      </c>
      <c r="C15" s="144">
        <v>0</v>
      </c>
      <c r="D15" s="432" t="s">
        <v>396</v>
      </c>
      <c r="E15" s="432" t="s">
        <v>396</v>
      </c>
    </row>
    <row r="16" spans="1:5" ht="30" customHeight="1">
      <c r="A16" s="123" t="s">
        <v>120</v>
      </c>
      <c r="B16" s="239">
        <v>28201.899999999998</v>
      </c>
      <c r="C16" s="239">
        <v>30842.1</v>
      </c>
      <c r="D16" s="431">
        <v>114.09</v>
      </c>
      <c r="E16" s="431">
        <v>113.53</v>
      </c>
    </row>
    <row r="17" spans="1:5" ht="9.9499999999999993" customHeight="1" thickBot="1">
      <c r="A17" s="60"/>
      <c r="B17" s="60"/>
      <c r="C17" s="60"/>
      <c r="D17" s="60"/>
      <c r="E17" s="60"/>
    </row>
    <row r="18" spans="1:5" ht="20.100000000000001" customHeight="1"/>
    <row r="19" spans="1:5" ht="20.100000000000001" customHeight="1">
      <c r="B19" s="90"/>
      <c r="C19" s="90"/>
    </row>
    <row r="20" spans="1:5" ht="20.100000000000001" customHeight="1"/>
    <row r="21" spans="1:5" ht="20.100000000000001" customHeight="1"/>
    <row r="22" spans="1:5" ht="20.100000000000001" customHeight="1"/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0.100000000000001" customHeight="1"/>
  </sheetData>
  <mergeCells count="5">
    <mergeCell ref="A1:E1"/>
    <mergeCell ref="A2:E2"/>
    <mergeCell ref="B4:B5"/>
    <mergeCell ref="C4:C5"/>
    <mergeCell ref="D4:E4"/>
  </mergeCells>
  <printOptions horizontalCentered="1"/>
  <pageMargins left="0.45" right="0.85" top="1" bottom="1" header="0.6" footer="0.6"/>
  <pageSetup paperSize="9" firstPageNumber="48" orientation="portrait" useFirstPageNumber="1" r:id="rId1"/>
  <headerFooter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G25"/>
  <sheetViews>
    <sheetView workbookViewId="0">
      <selection activeCell="H4" sqref="H1:Q1048576"/>
    </sheetView>
  </sheetViews>
  <sheetFormatPr defaultRowHeight="12.75"/>
  <cols>
    <col min="1" max="1" width="2.28515625" style="140" customWidth="1"/>
    <col min="2" max="2" width="29.7109375" style="140" customWidth="1"/>
    <col min="3" max="3" width="11.28515625" style="137" customWidth="1"/>
    <col min="4" max="5" width="11.28515625" style="140" customWidth="1"/>
    <col min="6" max="6" width="11.7109375" style="140" customWidth="1"/>
    <col min="7" max="7" width="12.42578125" style="140" customWidth="1"/>
    <col min="8" max="16384" width="9.140625" style="140"/>
  </cols>
  <sheetData>
    <row r="1" spans="1:7" s="46" customFormat="1" ht="30" customHeight="1">
      <c r="A1" s="410" t="s">
        <v>219</v>
      </c>
      <c r="B1" s="410"/>
      <c r="C1" s="410"/>
      <c r="D1" s="410"/>
      <c r="E1" s="410"/>
      <c r="F1" s="410"/>
      <c r="G1" s="410"/>
    </row>
    <row r="2" spans="1:7" s="46" customFormat="1" ht="21.75" customHeight="1">
      <c r="A2" s="374" t="s">
        <v>351</v>
      </c>
      <c r="B2" s="374"/>
      <c r="C2" s="374"/>
      <c r="D2" s="374"/>
      <c r="E2" s="374"/>
      <c r="F2" s="374"/>
      <c r="G2" s="374"/>
    </row>
    <row r="3" spans="1:7" s="46" customFormat="1" ht="14.25" customHeight="1" thickBot="1">
      <c r="A3" s="174"/>
      <c r="B3" s="174"/>
      <c r="C3" s="175"/>
      <c r="D3" s="174"/>
      <c r="E3" s="174"/>
      <c r="F3" s="174"/>
      <c r="G3" s="174"/>
    </row>
    <row r="4" spans="1:7" s="46" customFormat="1" ht="41.25" customHeight="1">
      <c r="A4" s="411"/>
      <c r="B4" s="411"/>
      <c r="C4" s="385" t="s">
        <v>356</v>
      </c>
      <c r="D4" s="385" t="s">
        <v>374</v>
      </c>
      <c r="E4" s="408" t="s">
        <v>375</v>
      </c>
      <c r="F4" s="408" t="s">
        <v>348</v>
      </c>
      <c r="G4" s="408" t="s">
        <v>326</v>
      </c>
    </row>
    <row r="5" spans="1:7" ht="36" customHeight="1">
      <c r="A5" s="375"/>
      <c r="B5" s="375"/>
      <c r="C5" s="386"/>
      <c r="D5" s="386"/>
      <c r="E5" s="409"/>
      <c r="F5" s="409"/>
      <c r="G5" s="409"/>
    </row>
    <row r="6" spans="1:7" ht="32.1" customHeight="1">
      <c r="A6" s="2" t="s">
        <v>218</v>
      </c>
      <c r="B6" s="179"/>
      <c r="C6" s="177"/>
      <c r="D6" s="177"/>
      <c r="E6" s="177"/>
      <c r="F6" s="178"/>
      <c r="G6" s="178"/>
    </row>
    <row r="7" spans="1:7" ht="32.1" customHeight="1">
      <c r="A7" s="2" t="s">
        <v>217</v>
      </c>
      <c r="B7" s="45"/>
      <c r="C7" s="154">
        <v>3170.4</v>
      </c>
      <c r="D7" s="154">
        <v>18315.8</v>
      </c>
      <c r="E7" s="246">
        <v>105.98</v>
      </c>
      <c r="F7" s="246">
        <v>112.65</v>
      </c>
      <c r="G7" s="246">
        <v>114.35</v>
      </c>
    </row>
    <row r="8" spans="1:7" ht="30" customHeight="1">
      <c r="A8" s="43"/>
      <c r="B8" s="42" t="s">
        <v>71</v>
      </c>
      <c r="C8" s="41">
        <v>2239.3000000000002</v>
      </c>
      <c r="D8" s="41">
        <v>12950</v>
      </c>
      <c r="E8" s="420">
        <v>106.41</v>
      </c>
      <c r="F8" s="420">
        <v>112.19</v>
      </c>
      <c r="G8" s="420">
        <v>114.73</v>
      </c>
    </row>
    <row r="9" spans="1:7" ht="30" customHeight="1">
      <c r="A9" s="43"/>
      <c r="B9" s="42" t="s">
        <v>72</v>
      </c>
      <c r="C9" s="41">
        <v>931.1</v>
      </c>
      <c r="D9" s="41">
        <v>5365.7999999999993</v>
      </c>
      <c r="E9" s="420">
        <v>104.96</v>
      </c>
      <c r="F9" s="420">
        <v>113.77</v>
      </c>
      <c r="G9" s="420">
        <v>113.46</v>
      </c>
    </row>
    <row r="10" spans="1:7" ht="30" customHeight="1">
      <c r="A10" s="43"/>
      <c r="B10" s="42" t="s">
        <v>73</v>
      </c>
      <c r="C10" s="41">
        <v>0</v>
      </c>
      <c r="D10" s="41">
        <v>0</v>
      </c>
      <c r="E10" s="420" t="s">
        <v>396</v>
      </c>
      <c r="F10" s="246" t="s">
        <v>396</v>
      </c>
      <c r="G10" s="246" t="s">
        <v>396</v>
      </c>
    </row>
    <row r="11" spans="1:7" ht="32.1" customHeight="1">
      <c r="A11" s="44" t="s">
        <v>216</v>
      </c>
      <c r="C11" s="251">
        <v>79477.7</v>
      </c>
      <c r="D11" s="251">
        <v>456881.7</v>
      </c>
      <c r="E11" s="246">
        <v>107.53</v>
      </c>
      <c r="F11" s="246">
        <v>120.75</v>
      </c>
      <c r="G11" s="246">
        <v>118.1</v>
      </c>
    </row>
    <row r="12" spans="1:7" ht="30" customHeight="1">
      <c r="A12" s="43"/>
      <c r="B12" s="42" t="s">
        <v>71</v>
      </c>
      <c r="C12" s="170">
        <v>77620.2</v>
      </c>
      <c r="D12" s="170">
        <v>446173</v>
      </c>
      <c r="E12" s="420">
        <v>107.59</v>
      </c>
      <c r="F12" s="420">
        <v>120.88</v>
      </c>
      <c r="G12" s="420">
        <v>118.17</v>
      </c>
    </row>
    <row r="13" spans="1:7" ht="30" customHeight="1">
      <c r="A13" s="43"/>
      <c r="B13" s="42" t="s">
        <v>72</v>
      </c>
      <c r="C13" s="170">
        <v>1857.5</v>
      </c>
      <c r="D13" s="170">
        <v>10708.7</v>
      </c>
      <c r="E13" s="420">
        <v>105.19</v>
      </c>
      <c r="F13" s="420">
        <v>115.24</v>
      </c>
      <c r="G13" s="420">
        <v>115.09</v>
      </c>
    </row>
    <row r="14" spans="1:7" ht="30" customHeight="1">
      <c r="A14" s="43"/>
      <c r="B14" s="42" t="s">
        <v>73</v>
      </c>
      <c r="C14" s="41">
        <v>0</v>
      </c>
      <c r="D14" s="41">
        <v>0</v>
      </c>
      <c r="E14" s="246" t="s">
        <v>396</v>
      </c>
      <c r="F14" s="246" t="s">
        <v>396</v>
      </c>
      <c r="G14" s="246" t="s">
        <v>396</v>
      </c>
    </row>
    <row r="15" spans="1:7" ht="32.1" customHeight="1">
      <c r="A15" s="2" t="s">
        <v>215</v>
      </c>
      <c r="B15" s="179"/>
      <c r="C15" s="170"/>
      <c r="D15" s="170"/>
      <c r="E15" s="420"/>
      <c r="F15" s="420"/>
      <c r="G15" s="420"/>
    </row>
    <row r="16" spans="1:7" ht="32.1" customHeight="1">
      <c r="A16" s="2" t="s">
        <v>214</v>
      </c>
      <c r="B16" s="45"/>
      <c r="C16" s="154">
        <v>610.1</v>
      </c>
      <c r="D16" s="154">
        <v>3374.8999999999996</v>
      </c>
      <c r="E16" s="246">
        <v>103.72</v>
      </c>
      <c r="F16" s="246">
        <v>116.5</v>
      </c>
      <c r="G16" s="246">
        <v>116.7</v>
      </c>
    </row>
    <row r="17" spans="1:7" ht="30" customHeight="1">
      <c r="A17" s="43"/>
      <c r="B17" s="42" t="s">
        <v>71</v>
      </c>
      <c r="C17" s="41">
        <v>350.5</v>
      </c>
      <c r="D17" s="41">
        <v>1929.3</v>
      </c>
      <c r="E17" s="420">
        <v>104.13</v>
      </c>
      <c r="F17" s="420">
        <v>117.78</v>
      </c>
      <c r="G17" s="420">
        <v>118.73</v>
      </c>
    </row>
    <row r="18" spans="1:7" ht="30" customHeight="1">
      <c r="A18" s="43"/>
      <c r="B18" s="42" t="s">
        <v>72</v>
      </c>
      <c r="C18" s="41">
        <v>259.60000000000002</v>
      </c>
      <c r="D18" s="41">
        <v>1445.6</v>
      </c>
      <c r="E18" s="420">
        <v>103.18</v>
      </c>
      <c r="F18" s="420">
        <v>114.82</v>
      </c>
      <c r="G18" s="420">
        <v>114.09</v>
      </c>
    </row>
    <row r="19" spans="1:7" ht="30" customHeight="1">
      <c r="A19" s="43"/>
      <c r="B19" s="42" t="s">
        <v>73</v>
      </c>
      <c r="C19" s="170">
        <v>0</v>
      </c>
      <c r="D19" s="170">
        <v>0</v>
      </c>
      <c r="E19" s="420" t="s">
        <v>396</v>
      </c>
      <c r="F19" s="420" t="s">
        <v>396</v>
      </c>
      <c r="G19" s="420" t="s">
        <v>396</v>
      </c>
    </row>
    <row r="20" spans="1:7" ht="32.1" customHeight="1">
      <c r="A20" s="44" t="s">
        <v>213</v>
      </c>
      <c r="C20" s="251">
        <v>74852.5</v>
      </c>
      <c r="D20" s="251">
        <v>411504.30000000005</v>
      </c>
      <c r="E20" s="246">
        <v>103.96</v>
      </c>
      <c r="F20" s="246">
        <v>119.04</v>
      </c>
      <c r="G20" s="246">
        <v>119.42</v>
      </c>
    </row>
    <row r="21" spans="1:7" ht="30" customHeight="1">
      <c r="A21" s="43"/>
      <c r="B21" s="42" t="s">
        <v>71</v>
      </c>
      <c r="C21" s="170">
        <v>43049.599999999999</v>
      </c>
      <c r="D21" s="170">
        <v>235249.5</v>
      </c>
      <c r="E21" s="420">
        <v>104.39</v>
      </c>
      <c r="F21" s="420">
        <v>120.27</v>
      </c>
      <c r="G21" s="420">
        <v>121.17</v>
      </c>
    </row>
    <row r="22" spans="1:7" ht="30" customHeight="1">
      <c r="A22" s="43"/>
      <c r="B22" s="42" t="s">
        <v>72</v>
      </c>
      <c r="C22" s="170">
        <v>31802.9</v>
      </c>
      <c r="D22" s="170">
        <v>176254.80000000002</v>
      </c>
      <c r="E22" s="420">
        <v>103.37</v>
      </c>
      <c r="F22" s="420">
        <v>117.4</v>
      </c>
      <c r="G22" s="420">
        <v>117.16</v>
      </c>
    </row>
    <row r="23" spans="1:7" ht="30" customHeight="1">
      <c r="A23" s="43"/>
      <c r="B23" s="42" t="s">
        <v>73</v>
      </c>
      <c r="C23" s="170">
        <v>0</v>
      </c>
      <c r="D23" s="170">
        <v>0</v>
      </c>
      <c r="E23" s="170" t="s">
        <v>396</v>
      </c>
      <c r="F23" s="420" t="s">
        <v>396</v>
      </c>
      <c r="G23" s="420" t="s">
        <v>396</v>
      </c>
    </row>
    <row r="24" spans="1:7" ht="9.75" customHeight="1" thickBot="1">
      <c r="A24" s="60"/>
      <c r="B24" s="60"/>
      <c r="C24" s="68"/>
      <c r="D24" s="60"/>
      <c r="E24" s="60"/>
      <c r="F24" s="95"/>
      <c r="G24" s="95"/>
    </row>
    <row r="25" spans="1:7">
      <c r="C25" s="72"/>
      <c r="D25" s="40"/>
      <c r="E25" s="40"/>
    </row>
  </sheetData>
  <mergeCells count="8">
    <mergeCell ref="G4:G5"/>
    <mergeCell ref="A1:G1"/>
    <mergeCell ref="A2:G2"/>
    <mergeCell ref="C4:C5"/>
    <mergeCell ref="D4:D5"/>
    <mergeCell ref="A4:B5"/>
    <mergeCell ref="E4:E5"/>
    <mergeCell ref="F4:F5"/>
  </mergeCells>
  <printOptions horizontalCentered="1"/>
  <pageMargins left="0.85" right="0.45" top="1" bottom="1" header="0.6" footer="0.6"/>
  <pageSetup paperSize="9" firstPageNumber="49" orientation="portrait" useFirstPageNumber="1" r:id="rId1"/>
  <headerFooter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F29"/>
  <sheetViews>
    <sheetView topLeftCell="A16" workbookViewId="0">
      <selection activeCell="K24" sqref="K24"/>
    </sheetView>
  </sheetViews>
  <sheetFormatPr defaultRowHeight="12.75"/>
  <cols>
    <col min="1" max="1" width="2.28515625" style="140" customWidth="1"/>
    <col min="2" max="2" width="22" style="140" customWidth="1"/>
    <col min="3" max="4" width="14.85546875" style="140" customWidth="1"/>
    <col min="5" max="6" width="13.42578125" style="140" customWidth="1"/>
    <col min="7" max="16384" width="9.140625" style="140"/>
  </cols>
  <sheetData>
    <row r="1" spans="1:6" s="46" customFormat="1" ht="30" customHeight="1">
      <c r="A1" s="410" t="s">
        <v>219</v>
      </c>
      <c r="B1" s="410"/>
      <c r="C1" s="410"/>
      <c r="D1" s="410"/>
      <c r="E1" s="410"/>
      <c r="F1" s="410"/>
    </row>
    <row r="2" spans="1:6" s="46" customFormat="1" ht="21.75" customHeight="1">
      <c r="A2" s="374" t="s">
        <v>354</v>
      </c>
      <c r="B2" s="374"/>
      <c r="C2" s="374"/>
      <c r="D2" s="374"/>
      <c r="E2" s="374"/>
      <c r="F2" s="374"/>
    </row>
    <row r="3" spans="1:6" s="46" customFormat="1" ht="16.5" customHeight="1" thickBot="1">
      <c r="A3" s="174"/>
      <c r="B3" s="174"/>
      <c r="C3" s="174"/>
      <c r="D3" s="174"/>
      <c r="E3" s="174"/>
      <c r="F3" s="174"/>
    </row>
    <row r="4" spans="1:6" s="46" customFormat="1" ht="26.25" customHeight="1">
      <c r="A4" s="411"/>
      <c r="B4" s="411"/>
      <c r="C4" s="385" t="s">
        <v>330</v>
      </c>
      <c r="D4" s="385" t="s">
        <v>331</v>
      </c>
      <c r="E4" s="392" t="s">
        <v>194</v>
      </c>
      <c r="F4" s="392"/>
    </row>
    <row r="5" spans="1:6" ht="30" customHeight="1">
      <c r="A5" s="375"/>
      <c r="B5" s="375"/>
      <c r="C5" s="386"/>
      <c r="D5" s="386"/>
      <c r="E5" s="350" t="s">
        <v>364</v>
      </c>
      <c r="F5" s="350" t="s">
        <v>365</v>
      </c>
    </row>
    <row r="6" spans="1:6" ht="21.95" customHeight="1">
      <c r="A6" s="2" t="s">
        <v>218</v>
      </c>
      <c r="B6" s="179"/>
      <c r="C6" s="177"/>
      <c r="D6" s="177"/>
      <c r="E6" s="178"/>
      <c r="F6" s="178"/>
    </row>
    <row r="7" spans="1:6" ht="24" customHeight="1">
      <c r="A7" s="2" t="s">
        <v>222</v>
      </c>
      <c r="B7" s="45"/>
      <c r="C7" s="154">
        <v>8969</v>
      </c>
      <c r="D7" s="154">
        <v>9346.7999999999993</v>
      </c>
      <c r="E7" s="246">
        <v>118.31</v>
      </c>
      <c r="F7" s="246">
        <v>110.8</v>
      </c>
    </row>
    <row r="8" spans="1:6" ht="18" customHeight="1">
      <c r="A8" s="2"/>
      <c r="B8" s="240" t="s">
        <v>50</v>
      </c>
      <c r="C8" s="154"/>
      <c r="D8" s="246"/>
      <c r="E8" s="246"/>
      <c r="F8" s="246"/>
    </row>
    <row r="9" spans="1:6" ht="27.95" customHeight="1">
      <c r="A9" s="43"/>
      <c r="B9" s="42" t="s">
        <v>71</v>
      </c>
      <c r="C9" s="41">
        <v>6351.9</v>
      </c>
      <c r="D9" s="41">
        <v>6598.1</v>
      </c>
      <c r="E9" s="420">
        <v>119.54</v>
      </c>
      <c r="F9" s="420">
        <v>110.44</v>
      </c>
    </row>
    <row r="10" spans="1:6" ht="27.95" customHeight="1">
      <c r="A10" s="43"/>
      <c r="B10" s="42" t="s">
        <v>72</v>
      </c>
      <c r="C10" s="41">
        <v>2617.1000000000004</v>
      </c>
      <c r="D10" s="41">
        <v>2748.7</v>
      </c>
      <c r="E10" s="420">
        <v>115.41</v>
      </c>
      <c r="F10" s="420">
        <v>111.65</v>
      </c>
    </row>
    <row r="11" spans="1:6" ht="27.95" customHeight="1">
      <c r="A11" s="43"/>
      <c r="B11" s="42" t="s">
        <v>73</v>
      </c>
      <c r="C11" s="41">
        <v>0</v>
      </c>
      <c r="D11" s="41">
        <v>0</v>
      </c>
      <c r="E11" s="246" t="s">
        <v>396</v>
      </c>
      <c r="F11" s="246" t="s">
        <v>396</v>
      </c>
    </row>
    <row r="12" spans="1:6" ht="32.1" customHeight="1">
      <c r="A12" s="44" t="s">
        <v>221</v>
      </c>
      <c r="C12" s="154">
        <v>226036.09999999998</v>
      </c>
      <c r="D12" s="154">
        <v>230845.6</v>
      </c>
      <c r="E12" s="246">
        <v>122.3</v>
      </c>
      <c r="F12" s="246">
        <v>114.26</v>
      </c>
    </row>
    <row r="13" spans="1:6" ht="18" customHeight="1">
      <c r="A13" s="44"/>
      <c r="B13" s="44" t="s">
        <v>55</v>
      </c>
      <c r="C13" s="251"/>
      <c r="D13" s="251"/>
      <c r="E13" s="246" t="s">
        <v>396</v>
      </c>
      <c r="F13" s="246" t="s">
        <v>396</v>
      </c>
    </row>
    <row r="14" spans="1:6" ht="27.95" customHeight="1">
      <c r="A14" s="43"/>
      <c r="B14" s="42" t="s">
        <v>71</v>
      </c>
      <c r="C14" s="170">
        <v>220809.99999999997</v>
      </c>
      <c r="D14" s="170">
        <v>225363</v>
      </c>
      <c r="E14" s="420">
        <v>122.42</v>
      </c>
      <c r="F14" s="420">
        <v>114.29</v>
      </c>
    </row>
    <row r="15" spans="1:6" ht="27.95" customHeight="1">
      <c r="A15" s="43"/>
      <c r="B15" s="42" t="s">
        <v>72</v>
      </c>
      <c r="C15" s="170">
        <v>5226.1000000000004</v>
      </c>
      <c r="D15" s="170">
        <v>5482.6</v>
      </c>
      <c r="E15" s="420">
        <v>117.5</v>
      </c>
      <c r="F15" s="420">
        <v>112.87</v>
      </c>
    </row>
    <row r="16" spans="1:6" ht="27.95" customHeight="1">
      <c r="A16" s="43"/>
      <c r="B16" s="42" t="s">
        <v>73</v>
      </c>
      <c r="C16" s="41">
        <v>0</v>
      </c>
      <c r="D16" s="41">
        <v>0</v>
      </c>
      <c r="E16" s="246" t="s">
        <v>396</v>
      </c>
      <c r="F16" s="246" t="s">
        <v>396</v>
      </c>
    </row>
    <row r="17" spans="1:6" ht="21.95" customHeight="1">
      <c r="A17" s="2" t="s">
        <v>215</v>
      </c>
      <c r="B17" s="179"/>
      <c r="C17" s="170"/>
      <c r="D17" s="170"/>
      <c r="E17" s="420"/>
      <c r="F17" s="420"/>
    </row>
    <row r="18" spans="1:6" ht="32.1" customHeight="1">
      <c r="A18" s="2" t="s">
        <v>222</v>
      </c>
      <c r="B18" s="45"/>
      <c r="C18" s="251">
        <v>1608.6</v>
      </c>
      <c r="D18" s="251">
        <v>1766.3000000000002</v>
      </c>
      <c r="E18" s="246">
        <v>118.66</v>
      </c>
      <c r="F18" s="246">
        <v>114.96</v>
      </c>
    </row>
    <row r="19" spans="1:6" ht="15" customHeight="1">
      <c r="A19" s="2"/>
      <c r="B19" s="240" t="s">
        <v>51</v>
      </c>
      <c r="C19" s="170"/>
      <c r="D19" s="170"/>
      <c r="E19" s="420" t="s">
        <v>396</v>
      </c>
      <c r="F19" s="420" t="s">
        <v>396</v>
      </c>
    </row>
    <row r="20" spans="1:6" ht="27.95" customHeight="1">
      <c r="A20" s="43"/>
      <c r="B20" s="42" t="s">
        <v>71</v>
      </c>
      <c r="C20" s="170">
        <v>917.8</v>
      </c>
      <c r="D20" s="170">
        <v>1011.5</v>
      </c>
      <c r="E20" s="420">
        <v>121.61</v>
      </c>
      <c r="F20" s="420">
        <v>116.24</v>
      </c>
    </row>
    <row r="21" spans="1:6" ht="27.95" customHeight="1">
      <c r="A21" s="43"/>
      <c r="B21" s="42" t="s">
        <v>72</v>
      </c>
      <c r="C21" s="170">
        <v>690.8</v>
      </c>
      <c r="D21" s="170">
        <v>754.80000000000007</v>
      </c>
      <c r="E21" s="420">
        <v>114.96</v>
      </c>
      <c r="F21" s="420">
        <v>113.3</v>
      </c>
    </row>
    <row r="22" spans="1:6" ht="27.95" customHeight="1">
      <c r="A22" s="43"/>
      <c r="B22" s="42" t="s">
        <v>73</v>
      </c>
      <c r="C22" s="41">
        <v>0</v>
      </c>
      <c r="D22" s="41">
        <v>0</v>
      </c>
      <c r="E22" s="420" t="s">
        <v>396</v>
      </c>
      <c r="F22" s="420" t="s">
        <v>396</v>
      </c>
    </row>
    <row r="23" spans="1:6" ht="28.5" customHeight="1">
      <c r="A23" s="44" t="s">
        <v>221</v>
      </c>
      <c r="C23" s="154">
        <v>195359.39999999997</v>
      </c>
      <c r="D23" s="154">
        <v>216144.9</v>
      </c>
      <c r="E23" s="246">
        <v>121.56</v>
      </c>
      <c r="F23" s="246">
        <v>117.55</v>
      </c>
    </row>
    <row r="24" spans="1:6" ht="16.5" customHeight="1">
      <c r="A24" s="44"/>
      <c r="B24" s="44" t="s">
        <v>220</v>
      </c>
      <c r="C24" s="170"/>
      <c r="D24" s="170"/>
      <c r="E24" s="420" t="s">
        <v>396</v>
      </c>
      <c r="F24" s="420" t="s">
        <v>396</v>
      </c>
    </row>
    <row r="25" spans="1:6" ht="27.95" customHeight="1">
      <c r="A25" s="43"/>
      <c r="B25" s="42" t="s">
        <v>71</v>
      </c>
      <c r="C25" s="170">
        <v>111382.49999999999</v>
      </c>
      <c r="D25" s="170">
        <v>123867</v>
      </c>
      <c r="E25" s="420">
        <v>124.11</v>
      </c>
      <c r="F25" s="420">
        <v>118.63</v>
      </c>
    </row>
    <row r="26" spans="1:6" ht="27.95" customHeight="1">
      <c r="A26" s="43"/>
      <c r="B26" s="42" t="s">
        <v>72</v>
      </c>
      <c r="C26" s="170">
        <v>83976.9</v>
      </c>
      <c r="D26" s="170">
        <v>92277.9</v>
      </c>
      <c r="E26" s="420">
        <v>118.32</v>
      </c>
      <c r="F26" s="420">
        <v>116.12</v>
      </c>
    </row>
    <row r="27" spans="1:6" ht="27.95" customHeight="1">
      <c r="A27" s="43"/>
      <c r="B27" s="42" t="s">
        <v>73</v>
      </c>
      <c r="C27" s="41">
        <v>0</v>
      </c>
      <c r="D27" s="41">
        <v>0</v>
      </c>
      <c r="E27" s="420" t="s">
        <v>396</v>
      </c>
      <c r="F27" s="420" t="s">
        <v>396</v>
      </c>
    </row>
    <row r="28" spans="1:6" ht="9.75" customHeight="1" thickBot="1">
      <c r="A28" s="60"/>
      <c r="B28" s="60"/>
      <c r="C28" s="60"/>
      <c r="D28" s="60"/>
      <c r="E28" s="95"/>
      <c r="F28" s="95"/>
    </row>
    <row r="29" spans="1:6">
      <c r="C29" s="40"/>
      <c r="D29" s="40"/>
    </row>
  </sheetData>
  <mergeCells count="6">
    <mergeCell ref="E4:F4"/>
    <mergeCell ref="A1:F1"/>
    <mergeCell ref="A2:F2"/>
    <mergeCell ref="A4:B5"/>
    <mergeCell ref="C4:C5"/>
    <mergeCell ref="D4:D5"/>
  </mergeCells>
  <printOptions horizontalCentered="1"/>
  <pageMargins left="0.45" right="0.85" top="1" bottom="1" header="0.6" footer="0.6"/>
  <pageSetup paperSize="9" firstPageNumber="50" orientation="portrait" useFirstPageNumber="1" r:id="rId1"/>
  <headerFooter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F54"/>
  <sheetViews>
    <sheetView workbookViewId="0">
      <selection activeCell="L8" sqref="L8"/>
    </sheetView>
  </sheetViews>
  <sheetFormatPr defaultRowHeight="12.75"/>
  <cols>
    <col min="1" max="1" width="30.42578125" style="137" customWidth="1"/>
    <col min="2" max="3" width="11.140625" style="137" customWidth="1"/>
    <col min="4" max="5" width="11" style="137" customWidth="1"/>
    <col min="6" max="6" width="12.140625" style="137" customWidth="1"/>
    <col min="7" max="16384" width="9.140625" style="140"/>
  </cols>
  <sheetData>
    <row r="1" spans="1:6" s="46" customFormat="1" ht="30" customHeight="1">
      <c r="A1" s="395" t="s">
        <v>376</v>
      </c>
      <c r="B1" s="395"/>
      <c r="C1" s="395"/>
      <c r="D1" s="395"/>
      <c r="E1" s="395"/>
      <c r="F1" s="395"/>
    </row>
    <row r="2" spans="1:6" ht="39.950000000000003" customHeight="1" thickBot="1">
      <c r="A2" s="74"/>
      <c r="B2" s="74"/>
      <c r="C2" s="74"/>
      <c r="D2" s="74"/>
      <c r="E2" s="74"/>
      <c r="F2" s="94" t="s">
        <v>54</v>
      </c>
    </row>
    <row r="3" spans="1:6" ht="91.5" customHeight="1">
      <c r="A3" s="110"/>
      <c r="B3" s="351" t="s">
        <v>355</v>
      </c>
      <c r="C3" s="351" t="s">
        <v>356</v>
      </c>
      <c r="D3" s="351" t="s">
        <v>377</v>
      </c>
      <c r="E3" s="351" t="s">
        <v>357</v>
      </c>
      <c r="F3" s="351" t="s">
        <v>326</v>
      </c>
    </row>
    <row r="4" spans="1:6" ht="35.1" customHeight="1">
      <c r="A4" s="109" t="s">
        <v>5</v>
      </c>
      <c r="B4" s="212">
        <v>63649.799999999996</v>
      </c>
      <c r="C4" s="212">
        <v>65661</v>
      </c>
      <c r="D4" s="212">
        <v>351046.1</v>
      </c>
      <c r="E4" s="433">
        <v>94.71</v>
      </c>
      <c r="F4" s="433">
        <v>92.36</v>
      </c>
    </row>
    <row r="5" spans="1:6" ht="30" customHeight="1">
      <c r="A5" s="108" t="s">
        <v>0</v>
      </c>
      <c r="B5" s="328"/>
      <c r="C5" s="328"/>
      <c r="D5" s="328"/>
      <c r="E5" s="433"/>
      <c r="F5" s="433"/>
    </row>
    <row r="6" spans="1:6" ht="30" customHeight="1">
      <c r="A6" s="130" t="s">
        <v>42</v>
      </c>
      <c r="B6" s="328">
        <v>1044</v>
      </c>
      <c r="C6" s="328">
        <v>1200</v>
      </c>
      <c r="D6" s="328">
        <v>9815.4</v>
      </c>
      <c r="E6" s="434" t="s">
        <v>310</v>
      </c>
      <c r="F6" s="434" t="s">
        <v>310</v>
      </c>
    </row>
    <row r="7" spans="1:6" ht="30" customHeight="1">
      <c r="A7" s="130" t="s">
        <v>43</v>
      </c>
      <c r="B7" s="328">
        <v>856.8</v>
      </c>
      <c r="C7" s="328">
        <v>991.2</v>
      </c>
      <c r="D7" s="328">
        <v>5993.9</v>
      </c>
      <c r="E7" s="435">
        <v>44.1</v>
      </c>
      <c r="F7" s="435">
        <v>46.19</v>
      </c>
    </row>
    <row r="8" spans="1:6" ht="30" customHeight="1">
      <c r="A8" s="130" t="s">
        <v>44</v>
      </c>
      <c r="B8" s="329">
        <v>0</v>
      </c>
      <c r="C8" s="329">
        <v>0</v>
      </c>
      <c r="D8" s="329">
        <v>794.8</v>
      </c>
      <c r="E8" s="435" t="s">
        <v>310</v>
      </c>
      <c r="F8" s="434" t="s">
        <v>310</v>
      </c>
    </row>
    <row r="9" spans="1:6" ht="30" customHeight="1">
      <c r="A9" s="131" t="s">
        <v>145</v>
      </c>
      <c r="B9" s="328">
        <v>1947.4</v>
      </c>
      <c r="C9" s="328">
        <v>2443</v>
      </c>
      <c r="D9" s="328">
        <v>11575.7</v>
      </c>
      <c r="E9" s="435">
        <v>103.74</v>
      </c>
      <c r="F9" s="435">
        <v>102.1</v>
      </c>
    </row>
    <row r="10" spans="1:6" ht="30" customHeight="1">
      <c r="A10" s="131" t="s">
        <v>146</v>
      </c>
      <c r="B10" s="328">
        <v>4928.8999999999996</v>
      </c>
      <c r="C10" s="328">
        <v>5370</v>
      </c>
      <c r="D10" s="328">
        <v>25083.1</v>
      </c>
      <c r="E10" s="435">
        <v>113.1</v>
      </c>
      <c r="F10" s="435">
        <v>92.31</v>
      </c>
    </row>
    <row r="11" spans="1:6" ht="30" customHeight="1">
      <c r="A11" s="130" t="s">
        <v>155</v>
      </c>
      <c r="B11" s="329">
        <v>0</v>
      </c>
      <c r="C11" s="329">
        <v>0</v>
      </c>
      <c r="D11" s="329">
        <v>0</v>
      </c>
      <c r="E11" s="434" t="s">
        <v>310</v>
      </c>
      <c r="F11" s="434" t="s">
        <v>310</v>
      </c>
    </row>
    <row r="12" spans="1:6" ht="30" customHeight="1">
      <c r="A12" s="130" t="s">
        <v>45</v>
      </c>
      <c r="B12" s="328">
        <v>11267.4</v>
      </c>
      <c r="C12" s="328">
        <v>11463</v>
      </c>
      <c r="D12" s="328">
        <v>49831.7</v>
      </c>
      <c r="E12" s="435">
        <v>97.77</v>
      </c>
      <c r="F12" s="435">
        <v>93.16</v>
      </c>
    </row>
    <row r="13" spans="1:6" ht="30" customHeight="1">
      <c r="A13" s="130" t="s">
        <v>46</v>
      </c>
      <c r="B13" s="328">
        <v>30144.400000000001</v>
      </c>
      <c r="C13" s="328">
        <v>30245</v>
      </c>
      <c r="D13" s="328">
        <v>187017.2</v>
      </c>
      <c r="E13" s="435">
        <v>72.510000000000005</v>
      </c>
      <c r="F13" s="435">
        <v>78.37</v>
      </c>
    </row>
    <row r="14" spans="1:6" ht="30" customHeight="1">
      <c r="A14" s="131" t="s">
        <v>147</v>
      </c>
      <c r="B14" s="330">
        <v>274.7</v>
      </c>
      <c r="C14" s="330">
        <v>285</v>
      </c>
      <c r="D14" s="330">
        <v>996.8</v>
      </c>
      <c r="E14" s="435">
        <v>173.62</v>
      </c>
      <c r="F14" s="435">
        <v>401.77</v>
      </c>
    </row>
    <row r="15" spans="1:6" ht="30" customHeight="1">
      <c r="A15" s="131" t="s">
        <v>97</v>
      </c>
      <c r="B15" s="328">
        <v>198.5</v>
      </c>
      <c r="C15" s="328">
        <v>375</v>
      </c>
      <c r="D15" s="328">
        <v>2791.2</v>
      </c>
      <c r="E15" s="435">
        <v>51.58</v>
      </c>
      <c r="F15" s="435">
        <v>61.7</v>
      </c>
    </row>
    <row r="16" spans="1:6" ht="30" customHeight="1">
      <c r="A16" s="131" t="s">
        <v>148</v>
      </c>
      <c r="B16" s="329">
        <v>0</v>
      </c>
      <c r="C16" s="329">
        <v>0</v>
      </c>
      <c r="D16" s="329">
        <v>0</v>
      </c>
      <c r="E16" s="434" t="s">
        <v>310</v>
      </c>
      <c r="F16" s="434" t="s">
        <v>310</v>
      </c>
    </row>
    <row r="17" spans="1:6" ht="30" customHeight="1">
      <c r="A17" s="131" t="s">
        <v>321</v>
      </c>
      <c r="B17" s="328">
        <v>286.60000000000002</v>
      </c>
      <c r="C17" s="328">
        <v>295</v>
      </c>
      <c r="D17" s="328">
        <v>7078.4</v>
      </c>
      <c r="E17" s="435">
        <v>6.31</v>
      </c>
      <c r="F17" s="435">
        <v>31.66</v>
      </c>
    </row>
    <row r="18" spans="1:6" ht="30" customHeight="1">
      <c r="A18" s="131" t="s">
        <v>322</v>
      </c>
      <c r="B18" s="328">
        <v>7874.7</v>
      </c>
      <c r="C18" s="328">
        <v>8157.8</v>
      </c>
      <c r="D18" s="328">
        <v>35218.300000000003</v>
      </c>
      <c r="E18" s="436">
        <v>17141.84</v>
      </c>
      <c r="F18" s="436">
        <v>8177.94</v>
      </c>
    </row>
    <row r="19" spans="1:6" ht="30" customHeight="1">
      <c r="A19" s="130" t="s">
        <v>47</v>
      </c>
      <c r="B19" s="328">
        <v>4826.3999999999996</v>
      </c>
      <c r="C19" s="328">
        <v>4836</v>
      </c>
      <c r="D19" s="328">
        <v>14849.6</v>
      </c>
      <c r="E19" s="435">
        <v>521.89</v>
      </c>
      <c r="F19" s="435">
        <v>166.42</v>
      </c>
    </row>
    <row r="20" spans="1:6" ht="13.5" customHeight="1" thickBot="1">
      <c r="A20" s="68"/>
      <c r="B20" s="68"/>
      <c r="C20" s="68"/>
      <c r="D20" s="68"/>
      <c r="E20" s="68"/>
      <c r="F20" s="68"/>
    </row>
    <row r="21" spans="1:6" ht="20.100000000000001" customHeight="1">
      <c r="A21" s="140"/>
      <c r="B21" s="140"/>
      <c r="C21" s="140"/>
      <c r="D21" s="140"/>
      <c r="E21" s="140"/>
    </row>
    <row r="22" spans="1:6" ht="20.100000000000001" customHeight="1">
      <c r="A22" s="140"/>
      <c r="B22" s="140"/>
      <c r="C22" s="140"/>
      <c r="D22" s="140"/>
      <c r="E22" s="140"/>
    </row>
    <row r="23" spans="1:6" ht="20.100000000000001" customHeight="1">
      <c r="A23" s="140"/>
      <c r="B23" s="140"/>
      <c r="C23" s="140"/>
      <c r="D23" s="140"/>
      <c r="E23" s="140"/>
    </row>
    <row r="24" spans="1:6" ht="20.100000000000001" customHeight="1">
      <c r="A24" s="140"/>
      <c r="B24" s="140"/>
      <c r="C24" s="140"/>
      <c r="D24" s="140"/>
      <c r="E24" s="140"/>
    </row>
    <row r="25" spans="1:6" ht="20.100000000000001" customHeight="1">
      <c r="A25" s="140"/>
      <c r="B25" s="140"/>
      <c r="C25" s="140"/>
      <c r="D25" s="140"/>
      <c r="E25" s="140"/>
    </row>
    <row r="26" spans="1:6" ht="20.100000000000001" customHeight="1">
      <c r="A26" s="140"/>
      <c r="B26" s="140"/>
      <c r="C26" s="140"/>
      <c r="D26" s="140"/>
      <c r="E26" s="140"/>
    </row>
    <row r="27" spans="1:6" ht="20.100000000000001" customHeight="1">
      <c r="A27" s="140"/>
      <c r="B27" s="140"/>
      <c r="C27" s="140"/>
      <c r="D27" s="140"/>
      <c r="E27" s="140"/>
    </row>
    <row r="28" spans="1:6" ht="20.100000000000001" customHeight="1">
      <c r="A28" s="140"/>
      <c r="B28" s="140"/>
      <c r="C28" s="140"/>
      <c r="D28" s="140"/>
      <c r="E28" s="140"/>
    </row>
    <row r="29" spans="1:6" ht="20.100000000000001" customHeight="1">
      <c r="A29" s="140"/>
      <c r="B29" s="140"/>
      <c r="C29" s="140"/>
      <c r="D29" s="140"/>
      <c r="E29" s="140"/>
    </row>
    <row r="30" spans="1:6" ht="20.100000000000001" customHeight="1">
      <c r="A30" s="140"/>
      <c r="B30" s="140"/>
      <c r="C30" s="140"/>
      <c r="D30" s="140"/>
      <c r="E30" s="140"/>
    </row>
    <row r="31" spans="1:6" ht="20.100000000000001" customHeight="1">
      <c r="A31" s="140"/>
      <c r="B31" s="140"/>
      <c r="C31" s="140"/>
      <c r="D31" s="140"/>
      <c r="E31" s="140"/>
    </row>
    <row r="32" spans="1:6" ht="20.100000000000001" customHeight="1">
      <c r="A32" s="140"/>
      <c r="B32" s="140"/>
      <c r="C32" s="140"/>
      <c r="D32" s="140"/>
      <c r="E32" s="140"/>
    </row>
    <row r="33" spans="1:6" ht="20.100000000000001" customHeight="1">
      <c r="A33" s="140"/>
      <c r="B33" s="140"/>
      <c r="C33" s="140"/>
      <c r="D33" s="140"/>
      <c r="E33" s="140"/>
    </row>
    <row r="34" spans="1:6" ht="20.100000000000001" customHeight="1">
      <c r="A34" s="140"/>
      <c r="B34" s="140"/>
      <c r="C34" s="140"/>
      <c r="D34" s="140"/>
      <c r="E34" s="140"/>
    </row>
    <row r="35" spans="1:6" ht="20.100000000000001" customHeight="1">
      <c r="A35" s="140"/>
      <c r="B35" s="140"/>
      <c r="C35" s="140"/>
      <c r="D35" s="140"/>
      <c r="E35" s="140"/>
    </row>
    <row r="36" spans="1:6" ht="20.100000000000001" customHeight="1">
      <c r="A36" s="140"/>
      <c r="B36" s="140"/>
      <c r="C36" s="140"/>
      <c r="D36" s="140"/>
      <c r="E36" s="140"/>
    </row>
    <row r="37" spans="1:6" ht="20.100000000000001" customHeight="1">
      <c r="A37" s="140"/>
      <c r="B37" s="140"/>
      <c r="C37" s="140"/>
      <c r="D37" s="140"/>
      <c r="E37" s="140"/>
      <c r="F37" s="140"/>
    </row>
    <row r="38" spans="1:6" ht="20.100000000000001" customHeight="1">
      <c r="A38" s="140"/>
      <c r="B38" s="140"/>
      <c r="C38" s="140"/>
      <c r="D38" s="140"/>
      <c r="E38" s="140"/>
      <c r="F38" s="140"/>
    </row>
    <row r="39" spans="1:6" ht="20.100000000000001" customHeight="1">
      <c r="A39" s="140"/>
      <c r="B39" s="140"/>
      <c r="C39" s="140"/>
      <c r="D39" s="140"/>
      <c r="E39" s="140"/>
      <c r="F39" s="140"/>
    </row>
    <row r="40" spans="1:6" ht="20.100000000000001" customHeight="1">
      <c r="A40" s="140"/>
      <c r="B40" s="140"/>
      <c r="C40" s="140"/>
      <c r="D40" s="140"/>
      <c r="E40" s="140"/>
      <c r="F40" s="140"/>
    </row>
    <row r="41" spans="1:6" ht="20.100000000000001" customHeight="1">
      <c r="A41" s="140"/>
      <c r="B41" s="140"/>
      <c r="C41" s="140"/>
      <c r="D41" s="140"/>
      <c r="E41" s="140"/>
      <c r="F41" s="140"/>
    </row>
    <row r="42" spans="1:6" ht="20.100000000000001" customHeight="1">
      <c r="A42" s="140"/>
      <c r="B42" s="140"/>
      <c r="C42" s="140"/>
      <c r="D42" s="140"/>
      <c r="E42" s="140"/>
      <c r="F42" s="140"/>
    </row>
    <row r="43" spans="1:6" ht="20.100000000000001" customHeight="1">
      <c r="A43" s="140"/>
      <c r="B43" s="140"/>
      <c r="C43" s="140"/>
      <c r="D43" s="140"/>
      <c r="E43" s="140"/>
      <c r="F43" s="140"/>
    </row>
    <row r="44" spans="1:6" ht="20.100000000000001" customHeight="1">
      <c r="A44" s="140"/>
      <c r="B44" s="140"/>
      <c r="C44" s="140"/>
      <c r="D44" s="140"/>
      <c r="E44" s="140"/>
      <c r="F44" s="140"/>
    </row>
    <row r="45" spans="1:6" ht="20.100000000000001" customHeight="1">
      <c r="A45" s="140"/>
      <c r="B45" s="140"/>
      <c r="C45" s="140"/>
      <c r="D45" s="140"/>
      <c r="E45" s="140"/>
      <c r="F45" s="140"/>
    </row>
    <row r="46" spans="1:6" ht="20.100000000000001" customHeight="1">
      <c r="A46" s="140"/>
      <c r="B46" s="140"/>
      <c r="C46" s="140"/>
      <c r="D46" s="140"/>
      <c r="E46" s="140"/>
      <c r="F46" s="140"/>
    </row>
    <row r="47" spans="1:6" ht="20.100000000000001" customHeight="1">
      <c r="A47" s="140"/>
      <c r="B47" s="140"/>
      <c r="C47" s="140"/>
      <c r="D47" s="140"/>
      <c r="E47" s="140"/>
      <c r="F47" s="140"/>
    </row>
    <row r="48" spans="1:6" ht="20.100000000000001" customHeight="1">
      <c r="A48" s="140"/>
      <c r="B48" s="140"/>
      <c r="C48" s="140"/>
      <c r="D48" s="140"/>
      <c r="E48" s="140"/>
      <c r="F48" s="140"/>
    </row>
    <row r="49" spans="1:6" ht="20.100000000000001" customHeight="1">
      <c r="A49" s="140"/>
      <c r="B49" s="140"/>
      <c r="C49" s="140"/>
      <c r="D49" s="140"/>
      <c r="E49" s="140"/>
      <c r="F49" s="140"/>
    </row>
    <row r="50" spans="1:6" ht="20.100000000000001" customHeight="1">
      <c r="A50" s="140"/>
      <c r="B50" s="140"/>
      <c r="C50" s="140"/>
      <c r="D50" s="140"/>
      <c r="E50" s="140"/>
      <c r="F50" s="140"/>
    </row>
    <row r="51" spans="1:6" ht="20.100000000000001" customHeight="1">
      <c r="A51" s="140"/>
      <c r="B51" s="140"/>
      <c r="C51" s="140"/>
      <c r="D51" s="140"/>
      <c r="E51" s="140"/>
      <c r="F51" s="140"/>
    </row>
    <row r="52" spans="1:6" ht="20.100000000000001" customHeight="1">
      <c r="A52" s="140"/>
      <c r="B52" s="140"/>
      <c r="C52" s="140"/>
      <c r="D52" s="140"/>
      <c r="E52" s="140"/>
      <c r="F52" s="140"/>
    </row>
    <row r="53" spans="1:6" ht="20.100000000000001" customHeight="1">
      <c r="A53" s="140"/>
      <c r="B53" s="140"/>
      <c r="C53" s="140"/>
      <c r="D53" s="140"/>
      <c r="E53" s="140"/>
      <c r="F53" s="140"/>
    </row>
    <row r="54" spans="1:6" ht="20.100000000000001" customHeight="1">
      <c r="A54" s="140"/>
      <c r="B54" s="140"/>
      <c r="C54" s="140"/>
      <c r="D54" s="140"/>
      <c r="E54" s="140"/>
      <c r="F54" s="140"/>
    </row>
  </sheetData>
  <mergeCells count="1">
    <mergeCell ref="A1:F1"/>
  </mergeCells>
  <printOptions horizontalCentered="1"/>
  <pageMargins left="0.85" right="0.45" top="1" bottom="1" header="0.6" footer="0.6"/>
  <pageSetup paperSize="9" firstPageNumber="51" orientation="portrait" useFirstPageNumber="1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E55"/>
  <sheetViews>
    <sheetView workbookViewId="0">
      <selection activeCell="N5" sqref="N5"/>
    </sheetView>
  </sheetViews>
  <sheetFormatPr defaultRowHeight="12.75"/>
  <cols>
    <col min="1" max="1" width="28.42578125" style="137" customWidth="1"/>
    <col min="2" max="2" width="16.140625" style="137" customWidth="1"/>
    <col min="3" max="3" width="16.42578125" style="137" customWidth="1"/>
    <col min="4" max="5" width="11.85546875" style="137" customWidth="1"/>
    <col min="6" max="16384" width="9.140625" style="140"/>
  </cols>
  <sheetData>
    <row r="1" spans="1:5" ht="30" customHeight="1">
      <c r="A1" s="395" t="s">
        <v>378</v>
      </c>
      <c r="B1" s="395"/>
      <c r="C1" s="395"/>
      <c r="D1" s="395"/>
      <c r="E1" s="395"/>
    </row>
    <row r="2" spans="1:5" ht="39.950000000000003" customHeight="1" thickBot="1">
      <c r="A2" s="74"/>
      <c r="B2" s="74"/>
      <c r="C2" s="74"/>
      <c r="D2" s="77"/>
      <c r="E2" s="94" t="s">
        <v>154</v>
      </c>
    </row>
    <row r="3" spans="1:5" ht="43.5" customHeight="1">
      <c r="A3" s="110"/>
      <c r="B3" s="385" t="s">
        <v>330</v>
      </c>
      <c r="C3" s="385" t="s">
        <v>331</v>
      </c>
      <c r="D3" s="392" t="s">
        <v>194</v>
      </c>
      <c r="E3" s="392"/>
    </row>
    <row r="4" spans="1:5" ht="39" customHeight="1">
      <c r="B4" s="386"/>
      <c r="C4" s="386"/>
      <c r="D4" s="350" t="s">
        <v>364</v>
      </c>
      <c r="E4" s="350" t="s">
        <v>365</v>
      </c>
    </row>
    <row r="5" spans="1:5" ht="35.1" customHeight="1">
      <c r="A5" s="109" t="s">
        <v>5</v>
      </c>
      <c r="B5" s="128">
        <v>156379.56999999998</v>
      </c>
      <c r="C5" s="128">
        <v>194666.48</v>
      </c>
      <c r="D5" s="25">
        <v>89.12</v>
      </c>
      <c r="E5" s="25">
        <v>95.14</v>
      </c>
    </row>
    <row r="6" spans="1:5" ht="30" customHeight="1">
      <c r="A6" s="108" t="s">
        <v>0</v>
      </c>
      <c r="B6" s="107"/>
      <c r="C6" s="72"/>
      <c r="D6" s="25"/>
      <c r="E6" s="25"/>
    </row>
    <row r="7" spans="1:5" ht="30" customHeight="1">
      <c r="A7" s="130" t="s">
        <v>42</v>
      </c>
      <c r="B7" s="173">
        <v>5996.35</v>
      </c>
      <c r="C7" s="173">
        <v>3819</v>
      </c>
      <c r="D7" s="437" t="s">
        <v>310</v>
      </c>
      <c r="E7" s="437" t="s">
        <v>310</v>
      </c>
    </row>
    <row r="8" spans="1:5" ht="30" customHeight="1">
      <c r="A8" s="130" t="s">
        <v>43</v>
      </c>
      <c r="B8" s="107">
        <v>2805.23</v>
      </c>
      <c r="C8" s="107">
        <v>3188.6299999999997</v>
      </c>
      <c r="D8" s="438">
        <v>42.16</v>
      </c>
      <c r="E8" s="438">
        <v>50.44</v>
      </c>
    </row>
    <row r="9" spans="1:5" ht="30" customHeight="1">
      <c r="A9" s="130" t="s">
        <v>44</v>
      </c>
      <c r="B9" s="173">
        <v>0</v>
      </c>
      <c r="C9" s="173">
        <v>794.84</v>
      </c>
      <c r="D9" s="438" t="s">
        <v>310</v>
      </c>
      <c r="E9" s="438" t="s">
        <v>310</v>
      </c>
    </row>
    <row r="10" spans="1:5" ht="36.75" customHeight="1">
      <c r="A10" s="131" t="s">
        <v>145</v>
      </c>
      <c r="B10" s="107">
        <v>4322.08</v>
      </c>
      <c r="C10" s="107">
        <v>7253.57</v>
      </c>
      <c r="D10" s="438">
        <v>83.61</v>
      </c>
      <c r="E10" s="438">
        <v>117.6</v>
      </c>
    </row>
    <row r="11" spans="1:5" ht="36" customHeight="1">
      <c r="A11" s="131" t="s">
        <v>146</v>
      </c>
      <c r="B11" s="107">
        <v>10013.599999999999</v>
      </c>
      <c r="C11" s="107">
        <v>15069.470000000001</v>
      </c>
      <c r="D11" s="438">
        <v>78.28</v>
      </c>
      <c r="E11" s="438">
        <v>104.8</v>
      </c>
    </row>
    <row r="12" spans="1:5" ht="36" customHeight="1">
      <c r="A12" s="130" t="s">
        <v>155</v>
      </c>
      <c r="B12" s="173">
        <v>0</v>
      </c>
      <c r="C12" s="173">
        <v>0</v>
      </c>
      <c r="D12" s="437" t="s">
        <v>310</v>
      </c>
      <c r="E12" s="437" t="s">
        <v>310</v>
      </c>
    </row>
    <row r="13" spans="1:5" ht="30" customHeight="1">
      <c r="A13" s="130" t="s">
        <v>45</v>
      </c>
      <c r="B13" s="107">
        <v>18684.2</v>
      </c>
      <c r="C13" s="107">
        <v>31147.51</v>
      </c>
      <c r="D13" s="438">
        <v>73.28</v>
      </c>
      <c r="E13" s="438">
        <v>111.26</v>
      </c>
    </row>
    <row r="14" spans="1:5" ht="30" customHeight="1">
      <c r="A14" s="130" t="s">
        <v>46</v>
      </c>
      <c r="B14" s="107">
        <v>90751.42</v>
      </c>
      <c r="C14" s="107">
        <v>96265.76</v>
      </c>
      <c r="D14" s="438">
        <v>84.03</v>
      </c>
      <c r="E14" s="438">
        <v>73.69</v>
      </c>
    </row>
    <row r="15" spans="1:5" ht="36" customHeight="1">
      <c r="A15" s="131" t="s">
        <v>147</v>
      </c>
      <c r="B15" s="107">
        <v>172.64999999999986</v>
      </c>
      <c r="C15" s="107">
        <v>824.1400000000001</v>
      </c>
      <c r="D15" s="438">
        <v>305.68</v>
      </c>
      <c r="E15" s="438">
        <v>430.09</v>
      </c>
    </row>
    <row r="16" spans="1:5" ht="30" customHeight="1">
      <c r="A16" s="131" t="s">
        <v>97</v>
      </c>
      <c r="B16" s="107">
        <v>1814.58</v>
      </c>
      <c r="C16" s="107">
        <v>976.59999999999991</v>
      </c>
      <c r="D16" s="438">
        <v>79.959999999999994</v>
      </c>
      <c r="E16" s="438">
        <v>43.33</v>
      </c>
    </row>
    <row r="17" spans="1:5" ht="42" customHeight="1">
      <c r="A17" s="131" t="s">
        <v>148</v>
      </c>
      <c r="B17" s="173">
        <v>0</v>
      </c>
      <c r="C17" s="173">
        <v>0</v>
      </c>
      <c r="D17" s="437" t="s">
        <v>310</v>
      </c>
      <c r="E17" s="437" t="s">
        <v>310</v>
      </c>
    </row>
    <row r="18" spans="1:5" ht="30" customHeight="1">
      <c r="A18" s="131" t="s">
        <v>321</v>
      </c>
      <c r="B18" s="107">
        <v>6472.62</v>
      </c>
      <c r="C18" s="107">
        <v>605.81999999999994</v>
      </c>
      <c r="D18" s="438">
        <v>60.95</v>
      </c>
      <c r="E18" s="438">
        <v>5.16</v>
      </c>
    </row>
    <row r="19" spans="1:5" ht="30" customHeight="1">
      <c r="A19" s="131" t="s">
        <v>322</v>
      </c>
      <c r="B19" s="107">
        <v>12502.159999999996</v>
      </c>
      <c r="C19" s="107">
        <v>22716.18</v>
      </c>
      <c r="D19" s="438">
        <v>12591.56</v>
      </c>
      <c r="E19" s="438">
        <v>6855.44</v>
      </c>
    </row>
    <row r="20" spans="1:5" ht="30" customHeight="1">
      <c r="A20" s="130" t="s">
        <v>47</v>
      </c>
      <c r="B20" s="107">
        <v>2844.6800000000003</v>
      </c>
      <c r="C20" s="107">
        <v>12004.96</v>
      </c>
      <c r="D20" s="438">
        <v>65.87</v>
      </c>
      <c r="E20" s="438">
        <v>260.73</v>
      </c>
    </row>
    <row r="21" spans="1:5" ht="13.5" customHeight="1" thickBot="1">
      <c r="A21" s="68"/>
      <c r="B21" s="68"/>
      <c r="C21" s="68"/>
      <c r="D21" s="68"/>
      <c r="E21" s="68"/>
    </row>
    <row r="22" spans="1:5" ht="20.100000000000001" customHeight="1">
      <c r="A22" s="140"/>
      <c r="B22" s="140"/>
      <c r="C22" s="140"/>
      <c r="D22" s="140"/>
      <c r="E22" s="140"/>
    </row>
    <row r="23" spans="1:5" ht="20.100000000000001" customHeight="1">
      <c r="A23" s="140"/>
      <c r="B23" s="129"/>
      <c r="C23" s="129"/>
    </row>
    <row r="24" spans="1:5" ht="20.100000000000001" customHeight="1">
      <c r="A24" s="140"/>
      <c r="B24" s="127"/>
      <c r="C24" s="127"/>
      <c r="D24" s="127"/>
      <c r="E24" s="127"/>
    </row>
    <row r="25" spans="1:5" ht="20.100000000000001" customHeight="1">
      <c r="A25" s="140"/>
      <c r="B25" s="127"/>
      <c r="C25" s="127"/>
    </row>
    <row r="26" spans="1:5" ht="20.100000000000001" customHeight="1">
      <c r="A26" s="140"/>
      <c r="B26" s="140"/>
      <c r="C26" s="140"/>
    </row>
    <row r="27" spans="1:5" ht="20.100000000000001" customHeight="1">
      <c r="A27" s="140"/>
      <c r="B27" s="140"/>
      <c r="C27" s="140"/>
    </row>
    <row r="28" spans="1:5" ht="20.100000000000001" customHeight="1">
      <c r="A28" s="140"/>
      <c r="B28" s="140"/>
      <c r="C28" s="140"/>
    </row>
    <row r="29" spans="1:5" ht="20.100000000000001" customHeight="1">
      <c r="A29" s="140"/>
      <c r="B29" s="140"/>
      <c r="C29" s="140"/>
    </row>
    <row r="30" spans="1:5" ht="20.100000000000001" customHeight="1">
      <c r="A30" s="140"/>
      <c r="B30" s="140"/>
      <c r="C30" s="140"/>
    </row>
    <row r="31" spans="1:5" ht="20.100000000000001" customHeight="1">
      <c r="A31" s="140"/>
      <c r="B31" s="140"/>
      <c r="C31" s="140"/>
    </row>
    <row r="32" spans="1:5" ht="20.100000000000001" customHeight="1">
      <c r="A32" s="140"/>
      <c r="B32" s="140"/>
      <c r="C32" s="140"/>
    </row>
    <row r="33" spans="1:5" ht="20.100000000000001" customHeight="1">
      <c r="A33" s="140"/>
      <c r="B33" s="140"/>
      <c r="C33" s="140"/>
    </row>
    <row r="34" spans="1:5" ht="20.100000000000001" customHeight="1">
      <c r="A34" s="140"/>
      <c r="B34" s="140"/>
      <c r="C34" s="140"/>
    </row>
    <row r="35" spans="1:5" ht="20.100000000000001" customHeight="1">
      <c r="A35" s="140"/>
      <c r="B35" s="140"/>
      <c r="C35" s="140"/>
    </row>
    <row r="36" spans="1:5" ht="20.100000000000001" customHeight="1">
      <c r="A36" s="140"/>
      <c r="B36" s="140"/>
      <c r="C36" s="140"/>
    </row>
    <row r="37" spans="1:5" ht="20.100000000000001" customHeight="1">
      <c r="A37" s="140"/>
      <c r="B37" s="140"/>
      <c r="C37" s="140"/>
    </row>
    <row r="38" spans="1:5" ht="20.100000000000001" customHeight="1">
      <c r="A38" s="140"/>
      <c r="B38" s="140"/>
      <c r="C38" s="140"/>
      <c r="D38" s="140"/>
      <c r="E38" s="140"/>
    </row>
    <row r="39" spans="1:5" ht="20.100000000000001" customHeight="1">
      <c r="A39" s="140"/>
      <c r="B39" s="140"/>
      <c r="C39" s="140"/>
      <c r="D39" s="140"/>
      <c r="E39" s="140"/>
    </row>
    <row r="40" spans="1:5" ht="20.100000000000001" customHeight="1">
      <c r="A40" s="140"/>
      <c r="B40" s="140"/>
      <c r="C40" s="140"/>
      <c r="D40" s="140"/>
      <c r="E40" s="140"/>
    </row>
    <row r="41" spans="1:5" ht="20.100000000000001" customHeight="1">
      <c r="A41" s="140"/>
      <c r="B41" s="140"/>
      <c r="C41" s="140"/>
      <c r="D41" s="140"/>
      <c r="E41" s="140"/>
    </row>
    <row r="42" spans="1:5" ht="20.100000000000001" customHeight="1">
      <c r="A42" s="140"/>
      <c r="B42" s="140"/>
      <c r="C42" s="140"/>
      <c r="D42" s="140"/>
      <c r="E42" s="140"/>
    </row>
    <row r="43" spans="1:5" ht="20.100000000000001" customHeight="1">
      <c r="A43" s="140"/>
      <c r="B43" s="140"/>
      <c r="C43" s="140"/>
      <c r="D43" s="140"/>
      <c r="E43" s="140"/>
    </row>
    <row r="44" spans="1:5" ht="20.100000000000001" customHeight="1">
      <c r="A44" s="140"/>
      <c r="B44" s="140"/>
      <c r="C44" s="140"/>
      <c r="D44" s="140"/>
      <c r="E44" s="140"/>
    </row>
    <row r="45" spans="1:5" ht="20.100000000000001" customHeight="1">
      <c r="A45" s="140"/>
      <c r="B45" s="140"/>
      <c r="C45" s="140"/>
      <c r="D45" s="140"/>
      <c r="E45" s="140"/>
    </row>
    <row r="46" spans="1:5" ht="20.100000000000001" customHeight="1">
      <c r="A46" s="140"/>
      <c r="B46" s="140"/>
      <c r="C46" s="140"/>
      <c r="D46" s="140"/>
      <c r="E46" s="140"/>
    </row>
    <row r="47" spans="1:5" ht="20.100000000000001" customHeight="1">
      <c r="A47" s="140"/>
      <c r="B47" s="140"/>
      <c r="C47" s="140"/>
      <c r="D47" s="140"/>
      <c r="E47" s="140"/>
    </row>
    <row r="48" spans="1:5" ht="20.100000000000001" customHeight="1">
      <c r="A48" s="140"/>
      <c r="B48" s="140"/>
      <c r="C48" s="140"/>
      <c r="D48" s="140"/>
      <c r="E48" s="140"/>
    </row>
    <row r="49" spans="1:5" ht="20.100000000000001" customHeight="1">
      <c r="A49" s="140"/>
      <c r="B49" s="140"/>
      <c r="C49" s="140"/>
      <c r="D49" s="140"/>
      <c r="E49" s="140"/>
    </row>
    <row r="50" spans="1:5" ht="20.100000000000001" customHeight="1">
      <c r="A50" s="140"/>
      <c r="B50" s="140"/>
      <c r="C50" s="140"/>
      <c r="D50" s="140"/>
      <c r="E50" s="140"/>
    </row>
    <row r="51" spans="1:5" ht="20.100000000000001" customHeight="1">
      <c r="A51" s="140"/>
      <c r="B51" s="140"/>
      <c r="C51" s="140"/>
      <c r="D51" s="140"/>
      <c r="E51" s="140"/>
    </row>
    <row r="52" spans="1:5" ht="20.100000000000001" customHeight="1">
      <c r="A52" s="140"/>
      <c r="B52" s="140"/>
      <c r="C52" s="140"/>
      <c r="D52" s="140"/>
      <c r="E52" s="140"/>
    </row>
    <row r="53" spans="1:5" ht="20.100000000000001" customHeight="1">
      <c r="A53" s="140"/>
      <c r="B53" s="140"/>
      <c r="C53" s="140"/>
      <c r="D53" s="140"/>
      <c r="E53" s="140"/>
    </row>
    <row r="54" spans="1:5" ht="20.100000000000001" customHeight="1">
      <c r="A54" s="140"/>
      <c r="B54" s="140"/>
      <c r="C54" s="140"/>
      <c r="D54" s="140"/>
      <c r="E54" s="140"/>
    </row>
    <row r="55" spans="1:5" ht="20.100000000000001" customHeight="1">
      <c r="A55" s="140"/>
      <c r="B55" s="140"/>
      <c r="C55" s="140"/>
      <c r="D55" s="140"/>
      <c r="E55" s="140"/>
    </row>
  </sheetData>
  <mergeCells count="4">
    <mergeCell ref="A1:E1"/>
    <mergeCell ref="B3:B4"/>
    <mergeCell ref="C3:C4"/>
    <mergeCell ref="D3:E3"/>
  </mergeCells>
  <printOptions horizontalCentered="1"/>
  <pageMargins left="0.43307086614173201" right="0.78740157480314998" top="0.98425196850393704" bottom="0.98425196850393704" header="0.59055118110236204" footer="0.59055118110236204"/>
  <pageSetup paperSize="9" firstPageNumber="52" orientation="portrait" useFirstPageNumber="1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F31"/>
  <sheetViews>
    <sheetView workbookViewId="0">
      <selection activeCell="L4" sqref="L4"/>
    </sheetView>
  </sheetViews>
  <sheetFormatPr defaultRowHeight="12.75"/>
  <cols>
    <col min="1" max="1" width="33.85546875" style="137" customWidth="1"/>
    <col min="2" max="4" width="11" style="137" customWidth="1"/>
    <col min="5" max="6" width="11.7109375" style="137" customWidth="1"/>
    <col min="7" max="16384" width="9.140625" style="140"/>
  </cols>
  <sheetData>
    <row r="1" spans="1:6" s="46" customFormat="1" ht="30" customHeight="1">
      <c r="A1" s="395" t="s">
        <v>379</v>
      </c>
      <c r="B1" s="395"/>
      <c r="C1" s="395"/>
      <c r="D1" s="395"/>
      <c r="E1" s="395"/>
      <c r="F1" s="395"/>
    </row>
    <row r="2" spans="1:6" ht="39.950000000000003" customHeight="1" thickBot="1">
      <c r="A2" s="74"/>
      <c r="B2" s="74"/>
      <c r="C2" s="74"/>
      <c r="D2" s="74"/>
      <c r="E2" s="74"/>
      <c r="F2" s="113" t="s">
        <v>54</v>
      </c>
    </row>
    <row r="3" spans="1:6" ht="81.75" customHeight="1">
      <c r="A3" s="110"/>
      <c r="B3" s="351" t="s">
        <v>355</v>
      </c>
      <c r="C3" s="351" t="s">
        <v>356</v>
      </c>
      <c r="D3" s="351" t="s">
        <v>377</v>
      </c>
      <c r="E3" s="351" t="s">
        <v>357</v>
      </c>
      <c r="F3" s="351" t="s">
        <v>326</v>
      </c>
    </row>
    <row r="4" spans="1:6" ht="39.75" customHeight="1">
      <c r="A4" s="112" t="s">
        <v>5</v>
      </c>
      <c r="B4" s="111">
        <v>20064</v>
      </c>
      <c r="C4" s="111">
        <v>21264.9</v>
      </c>
      <c r="D4" s="111">
        <v>169648.50000000003</v>
      </c>
      <c r="E4" s="439">
        <v>92.71</v>
      </c>
      <c r="F4" s="439">
        <v>96.67</v>
      </c>
    </row>
    <row r="5" spans="1:6" ht="36.75" customHeight="1">
      <c r="A5" s="108" t="s">
        <v>0</v>
      </c>
      <c r="B5" s="26"/>
      <c r="C5" s="26"/>
      <c r="D5" s="26"/>
      <c r="E5" s="439"/>
      <c r="F5" s="439"/>
    </row>
    <row r="6" spans="1:6" ht="36.75" customHeight="1">
      <c r="A6" s="130" t="s">
        <v>101</v>
      </c>
      <c r="B6" s="26">
        <v>0</v>
      </c>
      <c r="C6" s="26">
        <v>0</v>
      </c>
      <c r="D6" s="26">
        <v>516.6</v>
      </c>
      <c r="E6" s="440">
        <v>0</v>
      </c>
      <c r="F6" s="440">
        <v>111.13</v>
      </c>
    </row>
    <row r="7" spans="1:6" ht="36.75" customHeight="1">
      <c r="A7" s="130" t="s">
        <v>315</v>
      </c>
      <c r="B7" s="26">
        <v>2116.1</v>
      </c>
      <c r="C7" s="26">
        <v>2148.4</v>
      </c>
      <c r="D7" s="26">
        <v>15502.2</v>
      </c>
      <c r="E7" s="440">
        <v>407.84</v>
      </c>
      <c r="F7" s="440">
        <v>775.88</v>
      </c>
    </row>
    <row r="8" spans="1:6" ht="36.75" customHeight="1">
      <c r="A8" s="131" t="s">
        <v>323</v>
      </c>
      <c r="B8" s="171">
        <v>1153.9000000000001</v>
      </c>
      <c r="C8" s="171">
        <v>1195</v>
      </c>
      <c r="D8" s="171">
        <v>6196.8</v>
      </c>
      <c r="E8" s="440">
        <v>67.06</v>
      </c>
      <c r="F8" s="440">
        <v>104.39</v>
      </c>
    </row>
    <row r="9" spans="1:6" ht="36.75" customHeight="1">
      <c r="A9" s="130" t="s">
        <v>314</v>
      </c>
      <c r="B9" s="26">
        <v>66.7</v>
      </c>
      <c r="C9" s="26">
        <v>81.2</v>
      </c>
      <c r="D9" s="26">
        <v>1371.6</v>
      </c>
      <c r="E9" s="440">
        <v>62.8</v>
      </c>
      <c r="F9" s="440">
        <v>98.37</v>
      </c>
    </row>
    <row r="10" spans="1:6" ht="36.75" customHeight="1">
      <c r="A10" s="130" t="s">
        <v>121</v>
      </c>
      <c r="B10" s="171">
        <v>0</v>
      </c>
      <c r="C10" s="26">
        <v>0</v>
      </c>
      <c r="D10" s="26">
        <v>0</v>
      </c>
      <c r="E10" s="440" t="s">
        <v>310</v>
      </c>
      <c r="F10" s="440">
        <v>0</v>
      </c>
    </row>
    <row r="11" spans="1:6" ht="36.75" customHeight="1">
      <c r="A11" s="130" t="s">
        <v>100</v>
      </c>
      <c r="B11" s="26">
        <v>3403.3</v>
      </c>
      <c r="C11" s="26">
        <v>3663.7</v>
      </c>
      <c r="D11" s="26">
        <v>43453.1</v>
      </c>
      <c r="E11" s="440">
        <v>169.68</v>
      </c>
      <c r="F11" s="440">
        <v>81.760000000000005</v>
      </c>
    </row>
    <row r="12" spans="1:6" ht="36.75" customHeight="1">
      <c r="A12" s="131" t="s">
        <v>313</v>
      </c>
      <c r="B12" s="26">
        <v>9390.1</v>
      </c>
      <c r="C12" s="26">
        <v>10199.200000000001</v>
      </c>
      <c r="D12" s="26">
        <v>65805.899999999994</v>
      </c>
      <c r="E12" s="440">
        <v>81.66</v>
      </c>
      <c r="F12" s="440">
        <v>79.92</v>
      </c>
    </row>
    <row r="13" spans="1:6" ht="36.75" customHeight="1">
      <c r="A13" s="131" t="s">
        <v>312</v>
      </c>
      <c r="B13" s="26">
        <v>0</v>
      </c>
      <c r="C13" s="27">
        <v>0</v>
      </c>
      <c r="D13" s="27">
        <v>0</v>
      </c>
      <c r="E13" s="440" t="s">
        <v>310</v>
      </c>
      <c r="F13" s="440" t="s">
        <v>310</v>
      </c>
    </row>
    <row r="14" spans="1:6" ht="36.75" customHeight="1">
      <c r="A14" s="130" t="s">
        <v>74</v>
      </c>
      <c r="B14" s="26">
        <v>547</v>
      </c>
      <c r="C14" s="26">
        <v>599</v>
      </c>
      <c r="D14" s="26">
        <v>7328.6</v>
      </c>
      <c r="E14" s="440">
        <v>11.32</v>
      </c>
      <c r="F14" s="440">
        <v>29.81</v>
      </c>
    </row>
    <row r="15" spans="1:6" ht="36.75" customHeight="1">
      <c r="A15" s="130" t="s">
        <v>47</v>
      </c>
      <c r="B15" s="26">
        <v>3386.9</v>
      </c>
      <c r="C15" s="26">
        <v>3378.4</v>
      </c>
      <c r="D15" s="26">
        <v>29473.7</v>
      </c>
      <c r="E15" s="440">
        <v>804.71</v>
      </c>
      <c r="F15" s="440">
        <v>2086.59</v>
      </c>
    </row>
    <row r="16" spans="1:6" ht="9.75" customHeight="1" thickBot="1">
      <c r="A16" s="68"/>
      <c r="B16" s="68"/>
      <c r="C16" s="68"/>
      <c r="D16" s="68"/>
      <c r="E16" s="68"/>
      <c r="F16" s="68"/>
    </row>
    <row r="17" spans="1:6" ht="20.100000000000001" customHeight="1">
      <c r="A17" s="140"/>
      <c r="B17" s="140"/>
      <c r="C17" s="140"/>
      <c r="D17" s="140"/>
      <c r="E17" s="140"/>
      <c r="F17" s="140"/>
    </row>
    <row r="18" spans="1:6" ht="20.100000000000001" customHeight="1">
      <c r="A18" s="140"/>
      <c r="B18" s="140"/>
      <c r="C18" s="140"/>
      <c r="D18" s="140"/>
      <c r="E18" s="140"/>
      <c r="F18" s="140"/>
    </row>
    <row r="19" spans="1:6" ht="20.100000000000001" customHeight="1">
      <c r="A19" s="140"/>
      <c r="B19" s="140"/>
      <c r="C19" s="140"/>
      <c r="D19" s="140"/>
      <c r="E19" s="140"/>
      <c r="F19" s="140"/>
    </row>
    <row r="20" spans="1:6" ht="20.100000000000001" customHeight="1">
      <c r="A20" s="140"/>
      <c r="B20" s="140"/>
      <c r="C20" s="140"/>
      <c r="D20" s="140"/>
      <c r="E20" s="140"/>
      <c r="F20" s="140"/>
    </row>
    <row r="21" spans="1:6" ht="20.100000000000001" customHeight="1">
      <c r="A21" s="140"/>
      <c r="B21" s="140"/>
      <c r="C21" s="140"/>
      <c r="D21" s="140"/>
      <c r="E21" s="140"/>
      <c r="F21" s="140"/>
    </row>
    <row r="22" spans="1:6" ht="20.100000000000001" customHeight="1">
      <c r="A22" s="140"/>
      <c r="B22" s="140"/>
      <c r="C22" s="140"/>
      <c r="D22" s="140"/>
      <c r="E22" s="140"/>
      <c r="F22" s="140"/>
    </row>
    <row r="23" spans="1:6" ht="20.100000000000001" customHeight="1">
      <c r="A23" s="140"/>
      <c r="B23" s="140"/>
      <c r="C23" s="140"/>
      <c r="D23" s="140"/>
      <c r="E23" s="140"/>
      <c r="F23" s="140"/>
    </row>
    <row r="24" spans="1:6" ht="20.100000000000001" customHeight="1">
      <c r="A24" s="140"/>
      <c r="B24" s="140"/>
      <c r="C24" s="140"/>
      <c r="D24" s="140"/>
      <c r="E24" s="140"/>
      <c r="F24" s="140"/>
    </row>
    <row r="25" spans="1:6" ht="20.100000000000001" customHeight="1">
      <c r="A25" s="140"/>
      <c r="B25" s="140"/>
      <c r="C25" s="140"/>
      <c r="D25" s="140"/>
      <c r="E25" s="140"/>
      <c r="F25" s="140"/>
    </row>
    <row r="26" spans="1:6" ht="20.100000000000001" customHeight="1">
      <c r="A26" s="140"/>
      <c r="B26" s="140"/>
      <c r="C26" s="140"/>
      <c r="D26" s="140"/>
      <c r="E26" s="140"/>
      <c r="F26" s="140"/>
    </row>
    <row r="27" spans="1:6" ht="20.100000000000001" customHeight="1">
      <c r="A27" s="140"/>
      <c r="B27" s="140"/>
      <c r="C27" s="140"/>
      <c r="D27" s="140"/>
      <c r="E27" s="140"/>
      <c r="F27" s="140"/>
    </row>
    <row r="28" spans="1:6" ht="20.100000000000001" customHeight="1">
      <c r="A28" s="140"/>
      <c r="B28" s="140"/>
      <c r="C28" s="140"/>
      <c r="D28" s="140"/>
      <c r="E28" s="140"/>
      <c r="F28" s="140"/>
    </row>
    <row r="29" spans="1:6" ht="20.100000000000001" customHeight="1">
      <c r="A29" s="140"/>
      <c r="B29" s="140"/>
      <c r="C29" s="140"/>
      <c r="D29" s="140"/>
      <c r="E29" s="140"/>
      <c r="F29" s="140"/>
    </row>
    <row r="30" spans="1:6" ht="20.100000000000001" customHeight="1">
      <c r="A30" s="140"/>
      <c r="B30" s="140"/>
      <c r="C30" s="140"/>
      <c r="D30" s="140"/>
      <c r="E30" s="140"/>
      <c r="F30" s="140"/>
    </row>
    <row r="31" spans="1:6" ht="20.100000000000001" customHeight="1">
      <c r="A31" s="140"/>
      <c r="B31" s="140"/>
      <c r="C31" s="140"/>
      <c r="D31" s="140"/>
      <c r="E31" s="140"/>
      <c r="F31" s="140"/>
    </row>
  </sheetData>
  <mergeCells count="1">
    <mergeCell ref="A1:F1"/>
  </mergeCells>
  <printOptions horizontalCentered="1"/>
  <pageMargins left="0.85" right="0.4" top="1" bottom="1" header="0.6" footer="0.6"/>
  <pageSetup paperSize="9" firstPageNumber="53" orientation="portrait" useFirstPageNumber="1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E32"/>
  <sheetViews>
    <sheetView zoomScale="90" zoomScaleNormal="90" workbookViewId="0">
      <selection activeCell="K4" sqref="K4"/>
    </sheetView>
  </sheetViews>
  <sheetFormatPr defaultRowHeight="12.75"/>
  <cols>
    <col min="1" max="1" width="29" style="137" customWidth="1"/>
    <col min="2" max="3" width="16" style="137" customWidth="1"/>
    <col min="4" max="5" width="12.7109375" style="137" customWidth="1"/>
    <col min="6" max="16384" width="9.140625" style="140"/>
  </cols>
  <sheetData>
    <row r="1" spans="1:5" s="46" customFormat="1" ht="30" customHeight="1">
      <c r="A1" s="395" t="s">
        <v>380</v>
      </c>
      <c r="B1" s="395"/>
      <c r="C1" s="395"/>
      <c r="D1" s="395"/>
      <c r="E1" s="395"/>
    </row>
    <row r="2" spans="1:5" ht="39.950000000000003" customHeight="1" thickBot="1">
      <c r="A2" s="74"/>
      <c r="B2" s="74"/>
      <c r="C2" s="74"/>
      <c r="D2" s="74"/>
      <c r="E2" s="113" t="s">
        <v>154</v>
      </c>
    </row>
    <row r="3" spans="1:5" ht="36" customHeight="1">
      <c r="A3" s="110"/>
      <c r="B3" s="385" t="s">
        <v>330</v>
      </c>
      <c r="C3" s="385" t="s">
        <v>331</v>
      </c>
      <c r="D3" s="392" t="s">
        <v>194</v>
      </c>
      <c r="E3" s="392"/>
    </row>
    <row r="4" spans="1:5" ht="47.25" customHeight="1">
      <c r="B4" s="386"/>
      <c r="C4" s="386"/>
      <c r="D4" s="350" t="s">
        <v>364</v>
      </c>
      <c r="E4" s="350" t="s">
        <v>365</v>
      </c>
    </row>
    <row r="5" spans="1:5" ht="35.1" customHeight="1">
      <c r="A5" s="112" t="s">
        <v>5</v>
      </c>
      <c r="B5" s="250">
        <v>89484.63</v>
      </c>
      <c r="C5" s="250">
        <v>80163.86</v>
      </c>
      <c r="D5" s="25">
        <v>136.52000000000001</v>
      </c>
      <c r="E5" s="25">
        <v>72.91</v>
      </c>
    </row>
    <row r="6" spans="1:5" ht="30" customHeight="1">
      <c r="A6" s="108" t="s">
        <v>0</v>
      </c>
      <c r="B6" s="249"/>
      <c r="C6" s="249"/>
      <c r="D6" s="25"/>
      <c r="E6" s="25"/>
    </row>
    <row r="7" spans="1:5" ht="30" customHeight="1">
      <c r="A7" s="130" t="s">
        <v>101</v>
      </c>
      <c r="B7" s="173">
        <v>358.94</v>
      </c>
      <c r="C7" s="173">
        <v>157.69</v>
      </c>
      <c r="D7" s="24">
        <v>224.18</v>
      </c>
      <c r="E7" s="24">
        <v>51.74</v>
      </c>
    </row>
    <row r="8" spans="1:5" ht="40.5" customHeight="1">
      <c r="A8" s="131" t="s">
        <v>149</v>
      </c>
      <c r="B8" s="249">
        <v>7385.12</v>
      </c>
      <c r="C8" s="249">
        <v>8117.03</v>
      </c>
      <c r="D8" s="24">
        <v>1065.2</v>
      </c>
      <c r="E8" s="24">
        <v>622.13</v>
      </c>
    </row>
    <row r="9" spans="1:5" ht="41.25" customHeight="1">
      <c r="A9" s="131" t="s">
        <v>323</v>
      </c>
      <c r="B9" s="167">
        <v>2815.2200000000003</v>
      </c>
      <c r="C9" s="167">
        <v>3381.59</v>
      </c>
      <c r="D9" s="24">
        <v>145.38999999999999</v>
      </c>
      <c r="E9" s="24">
        <v>84.54</v>
      </c>
    </row>
    <row r="10" spans="1:5" ht="39" customHeight="1">
      <c r="A10" s="131" t="s">
        <v>150</v>
      </c>
      <c r="B10" s="249">
        <v>945.30000000000018</v>
      </c>
      <c r="C10" s="249">
        <v>426.34999999999997</v>
      </c>
      <c r="D10" s="24">
        <v>149.44999999999999</v>
      </c>
      <c r="E10" s="24">
        <v>55.97</v>
      </c>
    </row>
    <row r="11" spans="1:5" ht="30" customHeight="1">
      <c r="A11" s="130" t="s">
        <v>121</v>
      </c>
      <c r="B11" s="173">
        <v>0</v>
      </c>
      <c r="C11" s="173">
        <v>0</v>
      </c>
      <c r="D11" s="24">
        <v>0</v>
      </c>
      <c r="E11" s="24">
        <v>0</v>
      </c>
    </row>
    <row r="12" spans="1:5" ht="30" customHeight="1">
      <c r="A12" s="130" t="s">
        <v>100</v>
      </c>
      <c r="B12" s="249">
        <v>13690.84</v>
      </c>
      <c r="C12" s="249">
        <v>29762.26</v>
      </c>
      <c r="D12" s="24">
        <v>110.21</v>
      </c>
      <c r="E12" s="24">
        <v>73.08</v>
      </c>
    </row>
    <row r="13" spans="1:5" ht="39.75" customHeight="1">
      <c r="A13" s="131" t="s">
        <v>151</v>
      </c>
      <c r="B13" s="249">
        <v>39331.200000000004</v>
      </c>
      <c r="C13" s="249">
        <v>26474.68</v>
      </c>
      <c r="D13" s="24">
        <v>106.97</v>
      </c>
      <c r="E13" s="24">
        <v>58.09</v>
      </c>
    </row>
    <row r="14" spans="1:5" ht="39.75" customHeight="1">
      <c r="A14" s="131" t="s">
        <v>152</v>
      </c>
      <c r="B14" s="173">
        <v>0</v>
      </c>
      <c r="C14" s="173">
        <v>0</v>
      </c>
      <c r="D14" s="142" t="s">
        <v>310</v>
      </c>
      <c r="E14" s="142" t="s">
        <v>310</v>
      </c>
    </row>
    <row r="15" spans="1:5" ht="30" customHeight="1">
      <c r="A15" s="130" t="s">
        <v>74</v>
      </c>
      <c r="B15" s="249">
        <v>5144.49</v>
      </c>
      <c r="C15" s="249">
        <v>2184.09</v>
      </c>
      <c r="D15" s="24">
        <v>56.82</v>
      </c>
      <c r="E15" s="24">
        <v>14.07</v>
      </c>
    </row>
    <row r="16" spans="1:5" ht="30" customHeight="1">
      <c r="A16" s="130" t="s">
        <v>47</v>
      </c>
      <c r="B16" s="249">
        <v>19813.52</v>
      </c>
      <c r="C16" s="249">
        <v>9660.17</v>
      </c>
      <c r="D16" s="24">
        <v>2024.87</v>
      </c>
      <c r="E16" s="24">
        <v>2225.7399999999998</v>
      </c>
    </row>
    <row r="17" spans="1:5" ht="9.75" customHeight="1" thickBot="1">
      <c r="A17" s="68"/>
      <c r="B17" s="68"/>
      <c r="C17" s="68"/>
      <c r="D17" s="68"/>
      <c r="E17" s="68"/>
    </row>
    <row r="18" spans="1:5" ht="20.100000000000001" customHeight="1">
      <c r="A18" s="140"/>
      <c r="B18" s="140"/>
      <c r="C18" s="140"/>
      <c r="D18" s="140"/>
      <c r="E18" s="140"/>
    </row>
    <row r="19" spans="1:5" ht="20.100000000000001" customHeight="1">
      <c r="A19" s="140"/>
      <c r="B19" s="145"/>
      <c r="C19" s="145"/>
      <c r="D19" s="140"/>
      <c r="E19" s="140"/>
    </row>
    <row r="20" spans="1:5" ht="20.100000000000001" customHeight="1">
      <c r="A20" s="140"/>
      <c r="B20" s="106"/>
      <c r="C20" s="106"/>
      <c r="D20" s="140"/>
      <c r="E20" s="140"/>
    </row>
    <row r="21" spans="1:5" ht="20.100000000000001" customHeight="1">
      <c r="A21" s="140"/>
      <c r="B21" s="140"/>
      <c r="C21" s="140"/>
      <c r="D21" s="140"/>
      <c r="E21" s="140"/>
    </row>
    <row r="22" spans="1:5" ht="20.100000000000001" customHeight="1">
      <c r="A22" s="140"/>
      <c r="B22" s="140"/>
      <c r="C22" s="140"/>
      <c r="D22" s="140"/>
      <c r="E22" s="140"/>
    </row>
    <row r="23" spans="1:5" ht="20.100000000000001" customHeight="1">
      <c r="A23" s="140"/>
      <c r="B23" s="140"/>
      <c r="C23" s="140"/>
      <c r="D23" s="140"/>
      <c r="E23" s="140"/>
    </row>
    <row r="24" spans="1:5" ht="20.100000000000001" customHeight="1">
      <c r="A24" s="140"/>
      <c r="B24" s="140"/>
      <c r="C24" s="140"/>
      <c r="D24" s="140"/>
      <c r="E24" s="140"/>
    </row>
    <row r="25" spans="1:5" ht="20.100000000000001" customHeight="1">
      <c r="A25" s="140"/>
      <c r="B25" s="140"/>
      <c r="C25" s="140"/>
      <c r="D25" s="140"/>
      <c r="E25" s="140"/>
    </row>
    <row r="26" spans="1:5" ht="20.100000000000001" customHeight="1">
      <c r="A26" s="140"/>
      <c r="B26" s="140"/>
      <c r="C26" s="140"/>
      <c r="D26" s="140"/>
      <c r="E26" s="140"/>
    </row>
    <row r="27" spans="1:5" ht="20.100000000000001" customHeight="1">
      <c r="A27" s="140"/>
      <c r="B27" s="140"/>
      <c r="C27" s="140"/>
      <c r="D27" s="140"/>
      <c r="E27" s="140"/>
    </row>
    <row r="28" spans="1:5" ht="20.100000000000001" customHeight="1">
      <c r="A28" s="140"/>
      <c r="B28" s="140"/>
      <c r="C28" s="140"/>
      <c r="D28" s="140"/>
      <c r="E28" s="140"/>
    </row>
    <row r="29" spans="1:5" ht="20.100000000000001" customHeight="1">
      <c r="A29" s="140"/>
      <c r="B29" s="140"/>
      <c r="C29" s="140"/>
      <c r="D29" s="140"/>
      <c r="E29" s="140"/>
    </row>
    <row r="30" spans="1:5" ht="20.100000000000001" customHeight="1">
      <c r="A30" s="140"/>
      <c r="B30" s="140"/>
      <c r="C30" s="140"/>
      <c r="D30" s="140"/>
      <c r="E30" s="140"/>
    </row>
    <row r="31" spans="1:5" ht="20.100000000000001" customHeight="1">
      <c r="A31" s="140"/>
      <c r="B31" s="140"/>
      <c r="C31" s="140"/>
      <c r="D31" s="140"/>
      <c r="E31" s="140"/>
    </row>
    <row r="32" spans="1:5" ht="20.100000000000001" customHeight="1">
      <c r="A32" s="140"/>
      <c r="B32" s="140"/>
      <c r="C32" s="140"/>
      <c r="D32" s="140"/>
      <c r="E32" s="140"/>
    </row>
  </sheetData>
  <mergeCells count="4">
    <mergeCell ref="B3:B4"/>
    <mergeCell ref="C3:C4"/>
    <mergeCell ref="A1:E1"/>
    <mergeCell ref="D3:E3"/>
  </mergeCells>
  <printOptions horizontalCentered="1"/>
  <pageMargins left="0.45" right="0.85" top="1" bottom="1" header="0.6" footer="0.6"/>
  <pageSetup paperSize="9" firstPageNumber="54" orientation="portrait" useFirstPageNumber="1" r:id="rId1"/>
  <headerFooter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G23"/>
  <sheetViews>
    <sheetView workbookViewId="0">
      <selection activeCell="H1" sqref="H1:O1048576"/>
    </sheetView>
  </sheetViews>
  <sheetFormatPr defaultRowHeight="12.75"/>
  <cols>
    <col min="1" max="1" width="2.7109375" style="140" customWidth="1"/>
    <col min="2" max="2" width="36.28515625" style="140" customWidth="1"/>
    <col min="3" max="4" width="11.140625" style="137" customWidth="1"/>
    <col min="5" max="5" width="11.28515625" style="137" customWidth="1"/>
    <col min="6" max="7" width="9.5703125" style="140" customWidth="1"/>
    <col min="8" max="16384" width="9.140625" style="140"/>
  </cols>
  <sheetData>
    <row r="1" spans="1:7" s="79" customFormat="1" ht="30" customHeight="1">
      <c r="A1" s="374" t="s">
        <v>381</v>
      </c>
      <c r="B1" s="374"/>
      <c r="C1" s="374"/>
      <c r="D1" s="374"/>
      <c r="E1" s="374"/>
      <c r="F1" s="374"/>
      <c r="G1" s="374"/>
    </row>
    <row r="2" spans="1:7" ht="39.950000000000003" customHeight="1" thickBot="1">
      <c r="A2" s="73"/>
      <c r="B2" s="73"/>
      <c r="C2" s="74"/>
      <c r="F2" s="117"/>
      <c r="G2" s="80" t="s">
        <v>53</v>
      </c>
    </row>
    <row r="3" spans="1:7" ht="43.5" customHeight="1">
      <c r="A3" s="388"/>
      <c r="B3" s="388"/>
      <c r="C3" s="385" t="s">
        <v>347</v>
      </c>
      <c r="D3" s="385" t="s">
        <v>387</v>
      </c>
      <c r="E3" s="385" t="s">
        <v>326</v>
      </c>
      <c r="F3" s="408" t="s">
        <v>382</v>
      </c>
      <c r="G3" s="408" t="s">
        <v>388</v>
      </c>
    </row>
    <row r="4" spans="1:7" ht="38.1" customHeight="1">
      <c r="A4" s="389"/>
      <c r="B4" s="389"/>
      <c r="C4" s="386"/>
      <c r="D4" s="386"/>
      <c r="E4" s="386"/>
      <c r="F4" s="409"/>
      <c r="G4" s="409"/>
    </row>
    <row r="5" spans="1:7" ht="35.1" customHeight="1">
      <c r="A5" s="217" t="s">
        <v>253</v>
      </c>
      <c r="C5" s="39">
        <v>3242095</v>
      </c>
      <c r="D5" s="39">
        <v>3748816</v>
      </c>
      <c r="E5" s="38">
        <v>86.48</v>
      </c>
      <c r="F5" s="38">
        <v>100</v>
      </c>
      <c r="G5" s="38">
        <v>100</v>
      </c>
    </row>
    <row r="6" spans="1:7" ht="32.1" customHeight="1">
      <c r="A6" s="44" t="s">
        <v>254</v>
      </c>
      <c r="B6" s="115" t="s">
        <v>24</v>
      </c>
      <c r="C6" s="39">
        <v>2998320</v>
      </c>
      <c r="D6" s="39">
        <v>2652600</v>
      </c>
      <c r="E6" s="38">
        <v>113.03</v>
      </c>
      <c r="F6" s="38">
        <v>92.48094210687843</v>
      </c>
      <c r="G6" s="38">
        <v>70.758340766791434</v>
      </c>
    </row>
    <row r="7" spans="1:7" ht="28.5" customHeight="1">
      <c r="A7" s="116"/>
      <c r="B7" s="132" t="s">
        <v>260</v>
      </c>
      <c r="C7" s="27">
        <v>237610</v>
      </c>
      <c r="D7" s="27">
        <v>189200</v>
      </c>
      <c r="E7" s="19">
        <v>125.59</v>
      </c>
      <c r="F7" s="19">
        <v>7.3289030703912132</v>
      </c>
      <c r="G7" s="19">
        <v>5.0469268163601519</v>
      </c>
    </row>
    <row r="8" spans="1:7" ht="28.5" customHeight="1">
      <c r="A8" s="116"/>
      <c r="B8" s="132" t="s">
        <v>26</v>
      </c>
      <c r="C8" s="27">
        <v>171680</v>
      </c>
      <c r="D8" s="27">
        <v>107500</v>
      </c>
      <c r="E8" s="19">
        <v>159.69999999999999</v>
      </c>
      <c r="F8" s="19">
        <v>5.295341438175007</v>
      </c>
      <c r="G8" s="19">
        <v>2.8675720547500867</v>
      </c>
    </row>
    <row r="9" spans="1:7" ht="28.5" customHeight="1">
      <c r="A9" s="116"/>
      <c r="B9" s="132" t="s">
        <v>261</v>
      </c>
      <c r="C9" s="27">
        <v>754800</v>
      </c>
      <c r="D9" s="27">
        <v>695400</v>
      </c>
      <c r="E9" s="19">
        <v>108.54</v>
      </c>
      <c r="F9" s="19">
        <v>23.28124252990736</v>
      </c>
      <c r="G9" s="19">
        <v>18.549856808122886</v>
      </c>
    </row>
    <row r="10" spans="1:7" ht="28.5" customHeight="1">
      <c r="A10" s="116"/>
      <c r="B10" s="132" t="s">
        <v>52</v>
      </c>
      <c r="C10" s="27">
        <v>317300</v>
      </c>
      <c r="D10" s="27">
        <v>302900</v>
      </c>
      <c r="E10" s="19">
        <v>104.75</v>
      </c>
      <c r="F10" s="19">
        <v>9.7868816305506154</v>
      </c>
      <c r="G10" s="19">
        <v>8.079884422174894</v>
      </c>
    </row>
    <row r="11" spans="1:7" ht="28.5" customHeight="1">
      <c r="A11" s="116"/>
      <c r="B11" s="132" t="s">
        <v>262</v>
      </c>
      <c r="C11" s="27">
        <v>148000</v>
      </c>
      <c r="D11" s="27">
        <v>168500</v>
      </c>
      <c r="E11" s="19">
        <v>87.83</v>
      </c>
      <c r="F11" s="19">
        <v>4.5649495156681095</v>
      </c>
      <c r="G11" s="19">
        <v>4.4947524765152522</v>
      </c>
    </row>
    <row r="12" spans="1:7" ht="28.5" customHeight="1">
      <c r="A12" s="116"/>
      <c r="B12" s="132" t="s">
        <v>22</v>
      </c>
      <c r="C12" s="27">
        <v>140200</v>
      </c>
      <c r="D12" s="27">
        <v>147000</v>
      </c>
      <c r="E12" s="19">
        <v>95.37</v>
      </c>
      <c r="F12" s="19">
        <v>4.3243643384910069</v>
      </c>
      <c r="G12" s="19">
        <v>3.9212380655652344</v>
      </c>
    </row>
    <row r="13" spans="1:7" ht="28.5" customHeight="1">
      <c r="A13" s="116"/>
      <c r="B13" s="284" t="s">
        <v>263</v>
      </c>
      <c r="C13" s="27">
        <v>94000</v>
      </c>
      <c r="D13" s="27">
        <v>101400</v>
      </c>
      <c r="E13" s="19">
        <v>92.7</v>
      </c>
      <c r="F13" s="19">
        <v>2.8993598275189347</v>
      </c>
      <c r="G13" s="19">
        <v>2.7048540125735698</v>
      </c>
    </row>
    <row r="14" spans="1:7" ht="28.5" customHeight="1">
      <c r="A14" s="116"/>
      <c r="B14" s="132" t="s">
        <v>269</v>
      </c>
      <c r="C14" s="27">
        <v>309417</v>
      </c>
      <c r="D14" s="27">
        <v>217900</v>
      </c>
      <c r="E14" s="19">
        <v>142</v>
      </c>
      <c r="F14" s="19">
        <v>9.5437363803343214</v>
      </c>
      <c r="G14" s="19">
        <v>5.8125018672562216</v>
      </c>
    </row>
    <row r="15" spans="1:7" ht="36.75" customHeight="1">
      <c r="A15" s="116"/>
      <c r="B15" s="285" t="s">
        <v>264</v>
      </c>
      <c r="C15" s="27">
        <v>825000</v>
      </c>
      <c r="D15" s="27">
        <v>730200</v>
      </c>
      <c r="E15" s="19">
        <v>112.98</v>
      </c>
      <c r="F15" s="19">
        <v>25.446509124501286</v>
      </c>
      <c r="G15" s="19">
        <v>19.478149901195472</v>
      </c>
    </row>
    <row r="16" spans="1:7" ht="28.5" customHeight="1">
      <c r="A16" s="116"/>
      <c r="B16" s="132" t="s">
        <v>265</v>
      </c>
      <c r="C16" s="27">
        <v>881</v>
      </c>
      <c r="D16" s="27">
        <v>10500</v>
      </c>
      <c r="E16" s="19">
        <v>8.39</v>
      </c>
      <c r="F16" s="19">
        <v>2.7173787319618947E-2</v>
      </c>
      <c r="G16" s="19">
        <v>0.2800884332546596</v>
      </c>
    </row>
    <row r="17" spans="1:7" ht="28.5" customHeight="1">
      <c r="B17" s="132" t="s">
        <v>266</v>
      </c>
      <c r="C17" s="27">
        <v>93100</v>
      </c>
      <c r="D17" s="27">
        <v>82400</v>
      </c>
      <c r="E17" s="19">
        <v>112.99</v>
      </c>
      <c r="F17" s="19">
        <v>2.8715999993831147</v>
      </c>
      <c r="G17" s="19">
        <v>2.1980273238270431</v>
      </c>
    </row>
    <row r="18" spans="1:7" ht="36.75" customHeight="1">
      <c r="B18" s="285" t="s">
        <v>267</v>
      </c>
      <c r="C18" s="27">
        <v>332</v>
      </c>
      <c r="D18" s="27">
        <v>900</v>
      </c>
      <c r="E18" s="19">
        <v>36.89</v>
      </c>
      <c r="F18" s="19">
        <v>1.0240292156769002E-2</v>
      </c>
      <c r="G18" s="19">
        <v>2.4007579993256537E-2</v>
      </c>
    </row>
    <row r="19" spans="1:7" ht="49.5" customHeight="1">
      <c r="B19" s="285" t="s">
        <v>268</v>
      </c>
      <c r="C19" s="27">
        <v>0</v>
      </c>
      <c r="D19" s="27">
        <v>200</v>
      </c>
      <c r="E19" s="27">
        <v>0</v>
      </c>
      <c r="F19" s="413">
        <v>0</v>
      </c>
      <c r="G19" s="19">
        <v>5.3350177762792311E-3</v>
      </c>
    </row>
    <row r="20" spans="1:7" ht="26.25" customHeight="1">
      <c r="A20" s="44" t="s">
        <v>255</v>
      </c>
      <c r="B20" s="133" t="s">
        <v>256</v>
      </c>
      <c r="C20" s="27"/>
      <c r="D20" s="27"/>
      <c r="E20" s="19" t="s">
        <v>396</v>
      </c>
      <c r="F20" s="413">
        <v>0</v>
      </c>
      <c r="G20" s="413">
        <v>0</v>
      </c>
    </row>
    <row r="21" spans="1:7" ht="26.25" customHeight="1">
      <c r="A21" s="44" t="s">
        <v>257</v>
      </c>
      <c r="B21" s="133" t="s">
        <v>393</v>
      </c>
      <c r="C21" s="39">
        <v>243775</v>
      </c>
      <c r="D21" s="39">
        <v>1096216</v>
      </c>
      <c r="E21" s="38">
        <v>22.24</v>
      </c>
      <c r="F21" s="38">
        <v>7.5190578931215777</v>
      </c>
      <c r="G21" s="38">
        <v>29.241659233208566</v>
      </c>
    </row>
    <row r="22" spans="1:7" ht="26.25" customHeight="1">
      <c r="A22" s="44" t="s">
        <v>258</v>
      </c>
      <c r="B22" s="133" t="s">
        <v>259</v>
      </c>
      <c r="C22" s="39">
        <v>0</v>
      </c>
      <c r="D22" s="39">
        <v>0</v>
      </c>
      <c r="E22" s="39">
        <v>0</v>
      </c>
      <c r="F22" s="412">
        <v>0</v>
      </c>
      <c r="G22" s="412">
        <v>0</v>
      </c>
    </row>
    <row r="23" spans="1:7" ht="9.9499999999999993" customHeight="1" thickBot="1">
      <c r="A23" s="60"/>
      <c r="B23" s="60"/>
      <c r="C23" s="68"/>
      <c r="D23" s="68"/>
      <c r="E23" s="68"/>
      <c r="F23" s="114"/>
      <c r="G23" s="114"/>
    </row>
  </sheetData>
  <mergeCells count="7">
    <mergeCell ref="A1:G1"/>
    <mergeCell ref="C3:C4"/>
    <mergeCell ref="D3:D4"/>
    <mergeCell ref="A3:B4"/>
    <mergeCell ref="E3:E4"/>
    <mergeCell ref="F3:F4"/>
    <mergeCell ref="G3:G4"/>
  </mergeCells>
  <printOptions horizontalCentered="1"/>
  <pageMargins left="0.75" right="0.4" top="1" bottom="1" header="0.6" footer="0.6"/>
  <pageSetup paperSize="9" firstPageNumber="55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F115"/>
  <sheetViews>
    <sheetView workbookViewId="0">
      <selection activeCell="A3" sqref="A3"/>
    </sheetView>
  </sheetViews>
  <sheetFormatPr defaultColWidth="10.28515625" defaultRowHeight="12.75"/>
  <cols>
    <col min="1" max="1" width="46.7109375" style="183" customWidth="1"/>
    <col min="2" max="3" width="13.7109375" style="184" customWidth="1"/>
    <col min="4" max="4" width="14.7109375" style="184" customWidth="1"/>
    <col min="5" max="16384" width="10.28515625" style="183"/>
  </cols>
  <sheetData>
    <row r="1" spans="1:6" s="197" customFormat="1" ht="21.95" customHeight="1">
      <c r="A1" s="368" t="s">
        <v>228</v>
      </c>
      <c r="B1" s="368"/>
      <c r="C1" s="368"/>
      <c r="D1" s="368"/>
    </row>
    <row r="2" spans="1:6" s="193" customFormat="1" ht="14.1" customHeight="1" thickBot="1">
      <c r="A2" s="196"/>
      <c r="B2" s="195"/>
      <c r="C2" s="194"/>
      <c r="D2" s="194"/>
    </row>
    <row r="3" spans="1:6" ht="68.25" customHeight="1">
      <c r="A3" s="192"/>
      <c r="B3" s="191" t="s">
        <v>317</v>
      </c>
      <c r="C3" s="191" t="s">
        <v>328</v>
      </c>
      <c r="D3" s="191" t="s">
        <v>390</v>
      </c>
    </row>
    <row r="4" spans="1:6" ht="20.100000000000001" customHeight="1">
      <c r="A4" s="190" t="s">
        <v>227</v>
      </c>
      <c r="B4" s="323">
        <v>326351.50999999995</v>
      </c>
      <c r="C4" s="323">
        <v>275637.01799999998</v>
      </c>
      <c r="D4" s="346">
        <v>84.460163214810933</v>
      </c>
    </row>
    <row r="5" spans="1:6" ht="20.100000000000001" customHeight="1">
      <c r="A5" s="190" t="s">
        <v>226</v>
      </c>
      <c r="B5" s="323"/>
      <c r="C5" s="323"/>
      <c r="D5" s="321"/>
    </row>
    <row r="6" spans="1:6" ht="18.600000000000001" customHeight="1">
      <c r="A6" s="189" t="s">
        <v>169</v>
      </c>
      <c r="B6" s="323"/>
      <c r="C6" s="323"/>
      <c r="D6" s="321"/>
    </row>
    <row r="7" spans="1:6" ht="18.600000000000001" customHeight="1">
      <c r="A7" s="188" t="s">
        <v>172</v>
      </c>
      <c r="B7" s="354">
        <v>46393.120000000003</v>
      </c>
      <c r="C7" s="354">
        <v>39761.51</v>
      </c>
      <c r="D7" s="321">
        <v>85.705617557086057</v>
      </c>
    </row>
    <row r="8" spans="1:6" ht="18.600000000000001" customHeight="1">
      <c r="A8" s="188" t="s">
        <v>171</v>
      </c>
      <c r="B8" s="354">
        <v>70.019765861834685</v>
      </c>
      <c r="C8" s="354">
        <v>68.909713941950372</v>
      </c>
      <c r="D8" s="347">
        <v>98.414659194841207</v>
      </c>
    </row>
    <row r="9" spans="1:6" ht="18.600000000000001" customHeight="1">
      <c r="A9" s="188" t="s">
        <v>170</v>
      </c>
      <c r="B9" s="354">
        <v>324843.53999999998</v>
      </c>
      <c r="C9" s="354">
        <v>273995.42799999996</v>
      </c>
      <c r="D9" s="347">
        <v>84.346891429640252</v>
      </c>
    </row>
    <row r="10" spans="1:6" ht="18.600000000000001" customHeight="1">
      <c r="A10" s="189" t="s">
        <v>177</v>
      </c>
      <c r="B10" s="355"/>
      <c r="C10" s="355"/>
      <c r="D10" s="321"/>
    </row>
    <row r="11" spans="1:6" ht="18.600000000000001" customHeight="1">
      <c r="A11" s="188" t="s">
        <v>172</v>
      </c>
      <c r="B11" s="354">
        <v>490.68</v>
      </c>
      <c r="C11" s="354">
        <v>504.56</v>
      </c>
      <c r="D11" s="347">
        <v>102.82872748023151</v>
      </c>
    </row>
    <row r="12" spans="1:6" ht="18.600000000000001" customHeight="1">
      <c r="A12" s="188" t="s">
        <v>171</v>
      </c>
      <c r="B12" s="354">
        <v>30.73224912366512</v>
      </c>
      <c r="C12" s="354">
        <v>32.535080069763751</v>
      </c>
      <c r="D12" s="347">
        <v>105.86625124260878</v>
      </c>
      <c r="F12" s="322"/>
    </row>
    <row r="13" spans="1:6" ht="18.600000000000001" customHeight="1">
      <c r="A13" s="188" t="s">
        <v>170</v>
      </c>
      <c r="B13" s="354">
        <v>1507.97</v>
      </c>
      <c r="C13" s="354">
        <v>1641.59</v>
      </c>
      <c r="D13" s="347">
        <v>108.86091898379942</v>
      </c>
    </row>
    <row r="14" spans="1:6" ht="18.600000000000001" customHeight="1">
      <c r="A14" s="189" t="s">
        <v>176</v>
      </c>
      <c r="B14" s="355"/>
      <c r="C14" s="355"/>
      <c r="D14" s="321"/>
    </row>
    <row r="15" spans="1:6" ht="18.600000000000001" customHeight="1">
      <c r="A15" s="188" t="s">
        <v>172</v>
      </c>
      <c r="B15" s="354">
        <v>588.78</v>
      </c>
      <c r="C15" s="354">
        <v>158.71</v>
      </c>
      <c r="D15" s="347">
        <v>26.955738985699245</v>
      </c>
    </row>
    <row r="16" spans="1:6" ht="18.600000000000001" customHeight="1">
      <c r="A16" s="188" t="s">
        <v>171</v>
      </c>
      <c r="B16" s="354">
        <v>288.6222358096403</v>
      </c>
      <c r="C16" s="354">
        <v>309.30124125763973</v>
      </c>
      <c r="D16" s="347">
        <v>107.16473053089305</v>
      </c>
    </row>
    <row r="17" spans="1:4" ht="18.600000000000001" customHeight="1">
      <c r="A17" s="188" t="s">
        <v>170</v>
      </c>
      <c r="B17" s="354">
        <v>16993.5</v>
      </c>
      <c r="C17" s="354">
        <v>4908.92</v>
      </c>
      <c r="D17" s="347">
        <v>28.887045046635478</v>
      </c>
    </row>
    <row r="18" spans="1:4" ht="18.600000000000001" customHeight="1">
      <c r="A18" s="189" t="s">
        <v>175</v>
      </c>
      <c r="B18" s="355"/>
      <c r="C18" s="355"/>
      <c r="D18" s="321"/>
    </row>
    <row r="19" spans="1:4" ht="18.600000000000001" customHeight="1">
      <c r="A19" s="188" t="s">
        <v>172</v>
      </c>
      <c r="B19" s="354">
        <v>13500.73</v>
      </c>
      <c r="C19" s="354">
        <v>13448.64</v>
      </c>
      <c r="D19" s="347">
        <v>99.614169011601589</v>
      </c>
    </row>
    <row r="20" spans="1:4" ht="18.600000000000001" customHeight="1">
      <c r="A20" s="188" t="s">
        <v>171</v>
      </c>
      <c r="B20" s="354">
        <v>203.60135340829714</v>
      </c>
      <c r="C20" s="354">
        <v>210.97180086610987</v>
      </c>
      <c r="D20" s="347">
        <v>103.6200385382666</v>
      </c>
    </row>
    <row r="21" spans="1:4" ht="18.600000000000001" customHeight="1">
      <c r="A21" s="188" t="s">
        <v>170</v>
      </c>
      <c r="B21" s="354">
        <v>274876.68999999994</v>
      </c>
      <c r="C21" s="354">
        <v>283728.37999999995</v>
      </c>
      <c r="D21" s="347">
        <v>103.22024031939559</v>
      </c>
    </row>
    <row r="22" spans="1:4" ht="18.600000000000001" customHeight="1">
      <c r="A22" s="189" t="s">
        <v>225</v>
      </c>
      <c r="B22" s="355"/>
      <c r="C22" s="355"/>
      <c r="D22" s="321"/>
    </row>
    <row r="23" spans="1:4" ht="18.600000000000001" customHeight="1">
      <c r="A23" s="188" t="s">
        <v>172</v>
      </c>
      <c r="B23" s="354">
        <v>196.44000000000003</v>
      </c>
      <c r="C23" s="354">
        <v>183.07</v>
      </c>
      <c r="D23" s="347">
        <v>93.193850539604952</v>
      </c>
    </row>
    <row r="24" spans="1:4" ht="18.600000000000001" customHeight="1">
      <c r="A24" s="188" t="s">
        <v>171</v>
      </c>
      <c r="B24" s="354">
        <v>17.126349012421095</v>
      </c>
      <c r="C24" s="354">
        <v>17.179221062981373</v>
      </c>
      <c r="D24" s="347">
        <v>100.30871758202483</v>
      </c>
    </row>
    <row r="25" spans="1:4" ht="18.600000000000001" customHeight="1">
      <c r="A25" s="188" t="s">
        <v>170</v>
      </c>
      <c r="B25" s="354">
        <v>336.43</v>
      </c>
      <c r="C25" s="354">
        <v>314.5</v>
      </c>
      <c r="D25" s="347">
        <v>93.481556341586654</v>
      </c>
    </row>
    <row r="26" spans="1:4" ht="18.600000000000001" customHeight="1">
      <c r="A26" s="189" t="s">
        <v>174</v>
      </c>
      <c r="B26" s="355"/>
      <c r="C26" s="355"/>
      <c r="D26" s="321"/>
    </row>
    <row r="27" spans="1:4" ht="18.600000000000001" customHeight="1">
      <c r="A27" s="188" t="s">
        <v>172</v>
      </c>
      <c r="B27" s="354">
        <v>19.72</v>
      </c>
      <c r="C27" s="354">
        <v>18.57</v>
      </c>
      <c r="D27" s="347">
        <v>94.168356997971614</v>
      </c>
    </row>
    <row r="28" spans="1:4" ht="18.600000000000001" customHeight="1">
      <c r="A28" s="188" t="s">
        <v>171</v>
      </c>
      <c r="B28" s="354">
        <v>26.288032454361058</v>
      </c>
      <c r="C28" s="354">
        <v>26.812062466343566</v>
      </c>
      <c r="D28" s="347">
        <v>101.99341663508778</v>
      </c>
    </row>
    <row r="29" spans="1:4" ht="18.600000000000001" customHeight="1">
      <c r="A29" s="188" t="s">
        <v>170</v>
      </c>
      <c r="B29" s="354">
        <v>51.84</v>
      </c>
      <c r="C29" s="354">
        <v>49.79</v>
      </c>
      <c r="D29" s="347">
        <v>96.045524691358025</v>
      </c>
    </row>
    <row r="30" spans="1:4" ht="18.600000000000001" customHeight="1">
      <c r="A30" s="189" t="s">
        <v>224</v>
      </c>
      <c r="B30" s="355"/>
      <c r="C30" s="355"/>
      <c r="D30" s="321"/>
    </row>
    <row r="31" spans="1:4" ht="18.600000000000001" customHeight="1">
      <c r="A31" s="188" t="s">
        <v>172</v>
      </c>
      <c r="B31" s="354">
        <v>87.15</v>
      </c>
      <c r="C31" s="354">
        <v>84.31</v>
      </c>
      <c r="D31" s="347">
        <v>96.74125071715433</v>
      </c>
    </row>
    <row r="32" spans="1:4" ht="18.600000000000001" customHeight="1">
      <c r="A32" s="188" t="s">
        <v>171</v>
      </c>
      <c r="B32" s="354">
        <v>695.81985083189898</v>
      </c>
      <c r="C32" s="354">
        <v>711.88945558059527</v>
      </c>
      <c r="D32" s="347">
        <v>102.30944902326141</v>
      </c>
    </row>
    <row r="33" spans="1:4" ht="18.600000000000001" customHeight="1">
      <c r="A33" s="188" t="s">
        <v>170</v>
      </c>
      <c r="B33" s="354">
        <v>6064.07</v>
      </c>
      <c r="C33" s="354">
        <v>6001.94</v>
      </c>
      <c r="D33" s="347">
        <v>98.975440586932535</v>
      </c>
    </row>
    <row r="34" spans="1:4" ht="18.600000000000001" customHeight="1">
      <c r="A34" s="189" t="s">
        <v>173</v>
      </c>
      <c r="B34" s="355"/>
      <c r="C34" s="355"/>
      <c r="D34" s="321"/>
    </row>
    <row r="35" spans="1:4" ht="18.600000000000001" customHeight="1">
      <c r="A35" s="188" t="s">
        <v>172</v>
      </c>
      <c r="B35" s="354">
        <v>306.02999999999997</v>
      </c>
      <c r="C35" s="354">
        <v>340.22</v>
      </c>
      <c r="D35" s="347">
        <v>111.17210730974089</v>
      </c>
    </row>
    <row r="36" spans="1:4" ht="18.600000000000001" customHeight="1">
      <c r="A36" s="188" t="s">
        <v>171</v>
      </c>
      <c r="B36" s="354">
        <v>128.68673005914454</v>
      </c>
      <c r="C36" s="354">
        <v>129.41008759038269</v>
      </c>
      <c r="D36" s="347">
        <v>100.56210732132654</v>
      </c>
    </row>
    <row r="37" spans="1:4" ht="18.600000000000001" customHeight="1">
      <c r="A37" s="188" t="s">
        <v>170</v>
      </c>
      <c r="B37" s="354">
        <v>3938.2</v>
      </c>
      <c r="C37" s="354">
        <v>4402.79</v>
      </c>
      <c r="D37" s="347">
        <v>111.79701386420193</v>
      </c>
    </row>
    <row r="38" spans="1:4" ht="6" customHeight="1" thickBot="1">
      <c r="A38" s="187"/>
      <c r="B38" s="186"/>
      <c r="C38" s="186"/>
      <c r="D38" s="185"/>
    </row>
    <row r="39" spans="1:4" ht="15" customHeight="1"/>
    <row r="43" spans="1:4" ht="15.75" customHeight="1">
      <c r="B43" s="183"/>
      <c r="C43" s="183"/>
      <c r="D43" s="183"/>
    </row>
    <row r="73" spans="2:4" ht="15.75" customHeight="1">
      <c r="B73" s="183"/>
      <c r="C73" s="183"/>
      <c r="D73" s="183"/>
    </row>
    <row r="76" spans="2:4" ht="15.75" customHeight="1">
      <c r="B76" s="183"/>
      <c r="C76" s="183"/>
      <c r="D76" s="183"/>
    </row>
    <row r="77" spans="2:4" ht="15" customHeight="1">
      <c r="B77" s="183"/>
      <c r="C77" s="183"/>
      <c r="D77" s="183"/>
    </row>
    <row r="78" spans="2:4" ht="15.75" customHeight="1">
      <c r="B78" s="183"/>
      <c r="C78" s="183"/>
      <c r="D78" s="183"/>
    </row>
    <row r="81" spans="2:4" ht="15.75" customHeight="1">
      <c r="B81" s="183"/>
      <c r="C81" s="183"/>
      <c r="D81" s="183"/>
    </row>
    <row r="108" spans="2:4" ht="15.75" customHeight="1">
      <c r="B108" s="183"/>
      <c r="C108" s="183"/>
      <c r="D108" s="183"/>
    </row>
    <row r="111" spans="2:4" ht="15.75" customHeight="1">
      <c r="B111" s="183"/>
      <c r="C111" s="183"/>
      <c r="D111" s="183"/>
    </row>
    <row r="114" spans="2:4" ht="15" customHeight="1">
      <c r="B114" s="183"/>
      <c r="C114" s="183"/>
      <c r="D114" s="183"/>
    </row>
    <row r="115" spans="2:4" ht="15" customHeight="1">
      <c r="B115" s="183"/>
      <c r="C115" s="183"/>
      <c r="D115" s="183"/>
    </row>
  </sheetData>
  <mergeCells count="1">
    <mergeCell ref="A1:D1"/>
  </mergeCells>
  <printOptions horizontalCentered="1"/>
  <pageMargins left="0.8" right="0.4" top="0.7" bottom="0.7" header="0.4" footer="0.4"/>
  <pageSetup paperSize="9" firstPageNumber="29" orientation="portrait" useFirstPageNumber="1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L27"/>
  <sheetViews>
    <sheetView workbookViewId="0">
      <selection activeCell="I9" sqref="I9"/>
    </sheetView>
  </sheetViews>
  <sheetFormatPr defaultRowHeight="12.75"/>
  <cols>
    <col min="1" max="1" width="3.140625" style="140" customWidth="1"/>
    <col min="2" max="2" width="35.5703125" style="140" customWidth="1"/>
    <col min="3" max="4" width="11.28515625" style="137" customWidth="1"/>
    <col min="5" max="5" width="10.85546875" style="137" customWidth="1"/>
    <col min="6" max="7" width="9.42578125" style="137" customWidth="1"/>
    <col min="8" max="16384" width="9.140625" style="140"/>
  </cols>
  <sheetData>
    <row r="1" spans="1:7" s="79" customFormat="1" ht="30" customHeight="1">
      <c r="A1" s="374" t="s">
        <v>383</v>
      </c>
      <c r="B1" s="374"/>
      <c r="C1" s="374"/>
      <c r="D1" s="374"/>
      <c r="E1" s="374"/>
      <c r="F1" s="374"/>
      <c r="G1" s="374"/>
    </row>
    <row r="2" spans="1:7" ht="34.5" customHeight="1" thickBot="1">
      <c r="A2" s="73"/>
      <c r="B2" s="73"/>
      <c r="C2" s="74"/>
      <c r="F2" s="93"/>
      <c r="G2" s="94" t="s">
        <v>53</v>
      </c>
    </row>
    <row r="3" spans="1:7" ht="46.5" customHeight="1">
      <c r="A3" s="388"/>
      <c r="B3" s="388"/>
      <c r="C3" s="385" t="s">
        <v>347</v>
      </c>
      <c r="D3" s="385" t="s">
        <v>387</v>
      </c>
      <c r="E3" s="385" t="s">
        <v>326</v>
      </c>
      <c r="F3" s="408" t="s">
        <v>382</v>
      </c>
      <c r="G3" s="408" t="s">
        <v>320</v>
      </c>
    </row>
    <row r="4" spans="1:7" ht="38.1" customHeight="1">
      <c r="A4" s="389"/>
      <c r="B4" s="389"/>
      <c r="C4" s="386"/>
      <c r="D4" s="386"/>
      <c r="E4" s="386"/>
      <c r="F4" s="409"/>
      <c r="G4" s="409"/>
    </row>
    <row r="5" spans="1:7" ht="25.5" customHeight="1">
      <c r="A5" s="217" t="s">
        <v>270</v>
      </c>
      <c r="C5" s="39">
        <v>4118272</v>
      </c>
      <c r="D5" s="39">
        <v>3845700</v>
      </c>
      <c r="E5" s="283">
        <v>107.09</v>
      </c>
      <c r="F5" s="38">
        <v>100</v>
      </c>
      <c r="G5" s="38">
        <v>100</v>
      </c>
    </row>
    <row r="6" spans="1:7" ht="25.5" customHeight="1">
      <c r="A6" s="44" t="s">
        <v>254</v>
      </c>
      <c r="B6" s="134" t="s">
        <v>271</v>
      </c>
      <c r="C6" s="39">
        <v>1261825</v>
      </c>
      <c r="D6" s="39">
        <v>884796</v>
      </c>
      <c r="E6" s="283">
        <v>142.61000000000001</v>
      </c>
      <c r="F6" s="38">
        <v>30.64</v>
      </c>
      <c r="G6" s="38">
        <v>23.01</v>
      </c>
    </row>
    <row r="7" spans="1:7" ht="25.5" customHeight="1">
      <c r="A7" s="44" t="s">
        <v>255</v>
      </c>
      <c r="B7" s="134" t="s">
        <v>272</v>
      </c>
      <c r="C7" s="39">
        <v>4479</v>
      </c>
      <c r="D7" s="39">
        <v>878</v>
      </c>
      <c r="E7" s="283">
        <v>510.14</v>
      </c>
      <c r="F7" s="38">
        <v>0.11</v>
      </c>
      <c r="G7" s="38">
        <v>0.02</v>
      </c>
    </row>
    <row r="8" spans="1:7" ht="25.5" customHeight="1">
      <c r="A8" s="44" t="s">
        <v>257</v>
      </c>
      <c r="B8" s="134" t="s">
        <v>273</v>
      </c>
      <c r="C8" s="39">
        <v>2826266</v>
      </c>
      <c r="D8" s="39">
        <v>2847406</v>
      </c>
      <c r="E8" s="283">
        <v>99.26</v>
      </c>
      <c r="F8" s="38">
        <v>68.63</v>
      </c>
      <c r="G8" s="38">
        <v>74.040000000000006</v>
      </c>
    </row>
    <row r="9" spans="1:7" ht="25.5" customHeight="1">
      <c r="A9" s="115"/>
      <c r="B9" s="417" t="s">
        <v>394</v>
      </c>
      <c r="C9" s="144"/>
      <c r="D9" s="144"/>
      <c r="E9" s="166" t="s">
        <v>396</v>
      </c>
      <c r="F9" s="19"/>
      <c r="G9" s="19"/>
    </row>
    <row r="10" spans="1:7" ht="35.25" customHeight="1">
      <c r="A10" s="115"/>
      <c r="B10" s="416" t="s">
        <v>279</v>
      </c>
      <c r="C10" s="144">
        <v>1201500</v>
      </c>
      <c r="D10" s="144">
        <v>1175000</v>
      </c>
      <c r="E10" s="166">
        <v>102.26</v>
      </c>
      <c r="F10" s="19">
        <v>29.17</v>
      </c>
      <c r="G10" s="19">
        <v>30.55</v>
      </c>
    </row>
    <row r="11" spans="1:7" ht="36" customHeight="1">
      <c r="A11" s="115"/>
      <c r="B11" s="416" t="s">
        <v>280</v>
      </c>
      <c r="C11" s="144">
        <v>218087</v>
      </c>
      <c r="D11" s="144">
        <v>250000</v>
      </c>
      <c r="E11" s="166">
        <v>87.23</v>
      </c>
      <c r="F11" s="19">
        <v>5.3</v>
      </c>
      <c r="G11" s="19">
        <v>6.5</v>
      </c>
    </row>
    <row r="12" spans="1:7" ht="25.5" customHeight="1">
      <c r="A12" s="115"/>
      <c r="B12" s="416" t="s">
        <v>281</v>
      </c>
      <c r="C12" s="144">
        <v>14966</v>
      </c>
      <c r="D12" s="144">
        <v>16289</v>
      </c>
      <c r="E12" s="166">
        <v>91.88</v>
      </c>
      <c r="F12" s="19">
        <v>0.36</v>
      </c>
      <c r="G12" s="19">
        <v>0.42</v>
      </c>
    </row>
    <row r="13" spans="1:7" ht="25.5" customHeight="1">
      <c r="A13" s="115"/>
      <c r="B13" s="416" t="s">
        <v>282</v>
      </c>
      <c r="C13" s="144">
        <v>146305</v>
      </c>
      <c r="D13" s="144">
        <v>140000</v>
      </c>
      <c r="E13" s="166">
        <v>104.5</v>
      </c>
      <c r="F13" s="19">
        <v>3.55</v>
      </c>
      <c r="G13" s="19">
        <v>3.64</v>
      </c>
    </row>
    <row r="14" spans="1:7" ht="25.5" customHeight="1">
      <c r="A14" s="115"/>
      <c r="B14" s="416" t="s">
        <v>283</v>
      </c>
      <c r="C14" s="144">
        <v>475871</v>
      </c>
      <c r="D14" s="144">
        <v>450000</v>
      </c>
      <c r="E14" s="166">
        <v>105.75</v>
      </c>
      <c r="F14" s="19">
        <v>11.56</v>
      </c>
      <c r="G14" s="19">
        <v>11.7</v>
      </c>
    </row>
    <row r="15" spans="1:7" ht="25.5" customHeight="1">
      <c r="A15" s="115"/>
      <c r="B15" s="416" t="s">
        <v>284</v>
      </c>
      <c r="C15" s="144">
        <v>270030</v>
      </c>
      <c r="D15" s="144">
        <v>300000</v>
      </c>
      <c r="E15" s="166">
        <v>90.01</v>
      </c>
      <c r="F15" s="19">
        <v>6.56</v>
      </c>
      <c r="G15" s="19">
        <v>7.8</v>
      </c>
    </row>
    <row r="16" spans="1:7" ht="25.5" customHeight="1">
      <c r="A16" s="115"/>
      <c r="B16" s="416" t="s">
        <v>285</v>
      </c>
      <c r="C16" s="144"/>
      <c r="D16" s="144"/>
      <c r="E16" s="166" t="s">
        <v>396</v>
      </c>
      <c r="F16" s="166">
        <v>0</v>
      </c>
      <c r="G16" s="166">
        <v>0</v>
      </c>
    </row>
    <row r="17" spans="1:7" ht="25.5" customHeight="1">
      <c r="A17" s="115"/>
      <c r="B17" s="416" t="s">
        <v>286</v>
      </c>
      <c r="C17" s="144">
        <v>41000</v>
      </c>
      <c r="D17" s="144">
        <v>57000</v>
      </c>
      <c r="E17" s="166">
        <v>71.930000000000007</v>
      </c>
      <c r="F17" s="19">
        <v>1</v>
      </c>
      <c r="G17" s="19">
        <v>1.48</v>
      </c>
    </row>
    <row r="18" spans="1:7" ht="25.5" customHeight="1">
      <c r="A18" s="115" t="s">
        <v>258</v>
      </c>
      <c r="B18" s="415" t="s">
        <v>274</v>
      </c>
      <c r="C18" s="143">
        <v>1000</v>
      </c>
      <c r="D18" s="143">
        <v>1000</v>
      </c>
      <c r="E18" s="283">
        <v>100</v>
      </c>
      <c r="F18" s="38">
        <v>0.02</v>
      </c>
      <c r="G18" s="38">
        <v>0.03</v>
      </c>
    </row>
    <row r="19" spans="1:7" ht="25.5" customHeight="1">
      <c r="A19" s="115" t="s">
        <v>276</v>
      </c>
      <c r="B19" s="415" t="s">
        <v>275</v>
      </c>
      <c r="C19" s="143">
        <v>24702</v>
      </c>
      <c r="D19" s="143">
        <v>111620</v>
      </c>
      <c r="E19" s="283">
        <v>22.13</v>
      </c>
      <c r="F19" s="38">
        <v>0.6</v>
      </c>
      <c r="G19" s="38">
        <v>2.9</v>
      </c>
    </row>
    <row r="20" spans="1:7" ht="21" customHeight="1">
      <c r="A20" s="115" t="s">
        <v>277</v>
      </c>
      <c r="B20" s="415" t="s">
        <v>278</v>
      </c>
      <c r="C20" s="144">
        <v>0</v>
      </c>
      <c r="D20" s="414">
        <v>0</v>
      </c>
      <c r="E20" s="302" t="s">
        <v>310</v>
      </c>
      <c r="F20" s="144">
        <v>0</v>
      </c>
      <c r="G20" s="166">
        <v>0</v>
      </c>
    </row>
    <row r="21" spans="1:7" ht="6.75" customHeight="1" thickBot="1">
      <c r="A21" s="60"/>
      <c r="B21" s="60"/>
      <c r="C21" s="68"/>
      <c r="D21" s="68"/>
      <c r="E21" s="68"/>
      <c r="F21" s="114"/>
      <c r="G21" s="114"/>
    </row>
    <row r="23" spans="1:7">
      <c r="C23" s="105"/>
    </row>
    <row r="26" spans="1:7">
      <c r="F26" s="72"/>
      <c r="G26" s="72"/>
    </row>
    <row r="27" spans="1:7">
      <c r="F27" s="72"/>
      <c r="G27" s="72"/>
    </row>
  </sheetData>
  <mergeCells count="7">
    <mergeCell ref="A1:G1"/>
    <mergeCell ref="C3:C4"/>
    <mergeCell ref="D3:D4"/>
    <mergeCell ref="A3:B4"/>
    <mergeCell ref="E3:E4"/>
    <mergeCell ref="F3:F4"/>
    <mergeCell ref="G3:G4"/>
  </mergeCells>
  <printOptions horizontalCentered="1"/>
  <pageMargins left="0.4" right="0.8" top="1" bottom="1" header="0.6" footer="0.6"/>
  <pageSetup paperSize="9" firstPageNumber="56" orientation="portrait" useFirstPageNumber="1" r:id="rId1"/>
  <headerFooter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F30"/>
  <sheetViews>
    <sheetView topLeftCell="A10" workbookViewId="0">
      <selection activeCell="F8" sqref="F8"/>
    </sheetView>
  </sheetViews>
  <sheetFormatPr defaultColWidth="9.140625" defaultRowHeight="12.75"/>
  <cols>
    <col min="1" max="1" width="33" style="140" customWidth="1"/>
    <col min="2" max="3" width="10.7109375" style="140" customWidth="1"/>
    <col min="4" max="4" width="11.85546875" style="140" customWidth="1"/>
    <col min="5" max="6" width="11.28515625" style="140" customWidth="1"/>
    <col min="7" max="16384" width="9.140625" style="140"/>
  </cols>
  <sheetData>
    <row r="1" spans="1:6" s="79" customFormat="1" ht="24" customHeight="1">
      <c r="A1" s="402" t="s">
        <v>384</v>
      </c>
      <c r="B1" s="402"/>
      <c r="C1" s="402"/>
      <c r="D1" s="402"/>
      <c r="E1" s="402"/>
      <c r="F1" s="402"/>
    </row>
    <row r="2" spans="1:6" ht="30" customHeight="1" thickBot="1">
      <c r="A2" s="60"/>
      <c r="B2" s="60"/>
      <c r="C2" s="73"/>
      <c r="D2" s="73"/>
      <c r="E2" s="73"/>
      <c r="F2" s="73"/>
    </row>
    <row r="3" spans="1:6" ht="80.25" customHeight="1">
      <c r="A3" s="61"/>
      <c r="B3" s="356" t="s">
        <v>385</v>
      </c>
      <c r="C3" s="356" t="s">
        <v>386</v>
      </c>
      <c r="D3" s="356" t="s">
        <v>373</v>
      </c>
      <c r="E3" s="356" t="s">
        <v>357</v>
      </c>
      <c r="F3" s="356" t="s">
        <v>326</v>
      </c>
    </row>
    <row r="4" spans="1:6" ht="11.25" customHeight="1"/>
    <row r="5" spans="1:6" ht="30" customHeight="1">
      <c r="A5" s="253" t="s">
        <v>240</v>
      </c>
      <c r="B5" s="124"/>
      <c r="C5" s="124"/>
      <c r="D5" s="124"/>
      <c r="E5" s="124"/>
      <c r="F5" s="124"/>
    </row>
    <row r="6" spans="1:6" ht="30" customHeight="1">
      <c r="A6" s="255" t="s">
        <v>239</v>
      </c>
      <c r="B6" s="256">
        <v>8</v>
      </c>
      <c r="C6" s="256">
        <v>46</v>
      </c>
      <c r="D6" s="326">
        <v>80</v>
      </c>
      <c r="E6" s="326">
        <v>57.142857142857139</v>
      </c>
      <c r="F6" s="326">
        <v>67.64705882352942</v>
      </c>
    </row>
    <row r="7" spans="1:6" ht="30" customHeight="1">
      <c r="A7" s="254" t="s">
        <v>71</v>
      </c>
      <c r="B7" s="257">
        <v>8</v>
      </c>
      <c r="C7" s="257">
        <v>46</v>
      </c>
      <c r="D7" s="324">
        <v>80</v>
      </c>
      <c r="E7" s="324">
        <v>61.53846153846154</v>
      </c>
      <c r="F7" s="324">
        <v>68.656716417910445</v>
      </c>
    </row>
    <row r="8" spans="1:6" ht="30" customHeight="1">
      <c r="A8" s="254" t="s">
        <v>238</v>
      </c>
      <c r="B8" s="257">
        <v>0</v>
      </c>
      <c r="C8" s="257">
        <v>0</v>
      </c>
      <c r="D8" s="345">
        <v>0</v>
      </c>
      <c r="E8" s="345">
        <v>0</v>
      </c>
      <c r="F8" s="345">
        <v>0</v>
      </c>
    </row>
    <row r="9" spans="1:6" ht="30" customHeight="1">
      <c r="A9" s="255" t="s">
        <v>235</v>
      </c>
      <c r="B9" s="256">
        <v>7</v>
      </c>
      <c r="C9" s="256">
        <v>39</v>
      </c>
      <c r="D9" s="326">
        <v>87.5</v>
      </c>
      <c r="E9" s="326">
        <v>77.777777777777786</v>
      </c>
      <c r="F9" s="326">
        <v>81.25</v>
      </c>
    </row>
    <row r="10" spans="1:6" ht="30" customHeight="1">
      <c r="A10" s="254" t="s">
        <v>71</v>
      </c>
      <c r="B10" s="257">
        <v>7</v>
      </c>
      <c r="C10" s="257">
        <v>39</v>
      </c>
      <c r="D10" s="324">
        <v>87.5</v>
      </c>
      <c r="E10" s="324">
        <v>77.777777777777786</v>
      </c>
      <c r="F10" s="324">
        <v>81.25</v>
      </c>
    </row>
    <row r="11" spans="1:6" ht="30" customHeight="1">
      <c r="A11" s="254" t="s">
        <v>238</v>
      </c>
      <c r="B11" s="257">
        <v>0</v>
      </c>
      <c r="C11" s="257">
        <v>0</v>
      </c>
      <c r="D11" s="345">
        <v>0</v>
      </c>
      <c r="E11" s="345">
        <v>0</v>
      </c>
      <c r="F11" s="345">
        <v>0</v>
      </c>
    </row>
    <row r="12" spans="1:6" ht="30" customHeight="1">
      <c r="A12" s="255" t="s">
        <v>234</v>
      </c>
      <c r="B12" s="256">
        <v>4</v>
      </c>
      <c r="C12" s="256">
        <v>25</v>
      </c>
      <c r="D12" s="327">
        <v>66.666666666666657</v>
      </c>
      <c r="E12" s="327">
        <v>44.444444444444443</v>
      </c>
      <c r="F12" s="327">
        <v>59.523809523809526</v>
      </c>
    </row>
    <row r="13" spans="1:6" ht="30" customHeight="1">
      <c r="A13" s="254" t="s">
        <v>71</v>
      </c>
      <c r="B13" s="257">
        <v>4</v>
      </c>
      <c r="C13" s="257">
        <v>25</v>
      </c>
      <c r="D13" s="324">
        <v>66.666666666666657</v>
      </c>
      <c r="E13" s="324">
        <v>50</v>
      </c>
      <c r="F13" s="324">
        <v>60.975609756097562</v>
      </c>
    </row>
    <row r="14" spans="1:6" ht="30" customHeight="1">
      <c r="A14" s="254" t="s">
        <v>238</v>
      </c>
      <c r="B14" s="257">
        <v>0</v>
      </c>
      <c r="C14" s="257">
        <v>0</v>
      </c>
      <c r="D14" s="345">
        <v>0</v>
      </c>
      <c r="E14" s="345">
        <v>0</v>
      </c>
      <c r="F14" s="345">
        <v>0</v>
      </c>
    </row>
    <row r="15" spans="1:6" ht="30" customHeight="1">
      <c r="A15" s="253" t="s">
        <v>237</v>
      </c>
      <c r="B15" s="122"/>
      <c r="C15" s="122"/>
      <c r="D15" s="325"/>
      <c r="E15" s="325"/>
      <c r="F15" s="325"/>
    </row>
    <row r="16" spans="1:6" ht="30" customHeight="1">
      <c r="A16" s="252" t="s">
        <v>236</v>
      </c>
      <c r="B16" s="257">
        <v>0</v>
      </c>
      <c r="C16" s="257">
        <v>2</v>
      </c>
      <c r="D16" s="345">
        <v>0</v>
      </c>
      <c r="E16" s="345">
        <v>0</v>
      </c>
      <c r="F16" s="345">
        <v>66.666666666666657</v>
      </c>
    </row>
    <row r="17" spans="1:6" ht="30" customHeight="1">
      <c r="A17" s="252" t="s">
        <v>235</v>
      </c>
      <c r="B17" s="257">
        <v>0</v>
      </c>
      <c r="C17" s="257">
        <v>0</v>
      </c>
      <c r="D17" s="345">
        <v>0</v>
      </c>
      <c r="E17" s="345">
        <v>0</v>
      </c>
      <c r="F17" s="345">
        <v>0</v>
      </c>
    </row>
    <row r="18" spans="1:6" ht="30" customHeight="1">
      <c r="A18" s="252" t="s">
        <v>234</v>
      </c>
      <c r="B18" s="257">
        <v>0</v>
      </c>
      <c r="C18" s="257">
        <v>0</v>
      </c>
      <c r="D18" s="345">
        <v>0</v>
      </c>
      <c r="E18" s="345">
        <v>0</v>
      </c>
      <c r="F18" s="345">
        <v>0</v>
      </c>
    </row>
    <row r="19" spans="1:6" ht="40.5" customHeight="1">
      <c r="A19" s="289" t="s">
        <v>233</v>
      </c>
      <c r="B19" s="257">
        <v>0</v>
      </c>
      <c r="C19" s="257">
        <v>1050</v>
      </c>
      <c r="D19" s="345">
        <v>0</v>
      </c>
      <c r="E19" s="345">
        <v>0</v>
      </c>
      <c r="F19" s="345">
        <v>972.22222222222217</v>
      </c>
    </row>
    <row r="20" spans="1:6" ht="9.9499999999999993" customHeight="1" thickBot="1">
      <c r="A20" s="60"/>
      <c r="B20" s="60"/>
      <c r="C20" s="60"/>
      <c r="D20" s="60"/>
      <c r="E20" s="60"/>
      <c r="F20" s="60"/>
    </row>
    <row r="21" spans="1:6" ht="20.100000000000001" customHeight="1"/>
    <row r="22" spans="1:6" ht="20.100000000000001" customHeight="1">
      <c r="B22" s="90"/>
      <c r="C22" s="90"/>
      <c r="D22" s="90"/>
      <c r="E22" s="90"/>
      <c r="F22" s="90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</sheetData>
  <mergeCells count="1">
    <mergeCell ref="A1:F1"/>
  </mergeCells>
  <printOptions horizontalCentered="1"/>
  <pageMargins left="0.8" right="0.4" top="1" bottom="1" header="0.3" footer="0.3"/>
  <pageSetup paperSize="9" firstPageNumber="57" orientation="portrait" useFirstPageNumber="1" verticalDpi="0" r:id="rId1"/>
  <headerFooter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D30"/>
  <sheetViews>
    <sheetView workbookViewId="0">
      <selection activeCell="J6" sqref="J6"/>
    </sheetView>
  </sheetViews>
  <sheetFormatPr defaultColWidth="9.140625" defaultRowHeight="12.75"/>
  <cols>
    <col min="1" max="1" width="46" style="140" customWidth="1"/>
    <col min="2" max="4" width="14.7109375" style="140" customWidth="1"/>
    <col min="5" max="16384" width="9.140625" style="140"/>
  </cols>
  <sheetData>
    <row r="1" spans="1:4" s="79" customFormat="1" ht="24" customHeight="1">
      <c r="A1" s="402" t="s">
        <v>395</v>
      </c>
      <c r="B1" s="402"/>
      <c r="C1" s="402"/>
      <c r="D1" s="402"/>
    </row>
    <row r="2" spans="1:4" ht="24.75" customHeight="1" thickBot="1">
      <c r="A2" s="60"/>
      <c r="B2" s="60"/>
      <c r="C2" s="73"/>
      <c r="D2" s="73"/>
    </row>
    <row r="3" spans="1:4" ht="53.25" customHeight="1">
      <c r="A3" s="61"/>
      <c r="B3" s="356" t="s">
        <v>3</v>
      </c>
      <c r="C3" s="356" t="s">
        <v>364</v>
      </c>
      <c r="D3" s="356" t="s">
        <v>319</v>
      </c>
    </row>
    <row r="4" spans="1:4" ht="11.25" customHeight="1"/>
    <row r="5" spans="1:4" ht="30" customHeight="1">
      <c r="A5" s="253" t="s">
        <v>240</v>
      </c>
      <c r="B5" s="124"/>
      <c r="C5" s="124"/>
      <c r="D5" s="124"/>
    </row>
    <row r="6" spans="1:4" ht="30" customHeight="1">
      <c r="A6" s="255" t="s">
        <v>288</v>
      </c>
      <c r="B6" s="286" t="s">
        <v>287</v>
      </c>
      <c r="C6" s="256">
        <v>22</v>
      </c>
      <c r="D6" s="256">
        <v>24</v>
      </c>
    </row>
    <row r="7" spans="1:4" ht="30" customHeight="1">
      <c r="A7" s="254" t="s">
        <v>71</v>
      </c>
      <c r="B7" s="287" t="s">
        <v>289</v>
      </c>
      <c r="C7" s="257">
        <v>22</v>
      </c>
      <c r="D7" s="257">
        <v>24</v>
      </c>
    </row>
    <row r="8" spans="1:4" ht="30" customHeight="1">
      <c r="A8" s="254" t="s">
        <v>238</v>
      </c>
      <c r="B8" s="287" t="s">
        <v>289</v>
      </c>
      <c r="C8" s="257">
        <v>0</v>
      </c>
      <c r="D8" s="257">
        <v>0</v>
      </c>
    </row>
    <row r="9" spans="1:4" ht="30" customHeight="1">
      <c r="A9" s="255" t="s">
        <v>290</v>
      </c>
      <c r="B9" s="286" t="s">
        <v>291</v>
      </c>
      <c r="C9" s="256">
        <v>20</v>
      </c>
      <c r="D9" s="256">
        <v>19</v>
      </c>
    </row>
    <row r="10" spans="1:4" ht="30" customHeight="1">
      <c r="A10" s="254" t="s">
        <v>71</v>
      </c>
      <c r="B10" s="287" t="s">
        <v>289</v>
      </c>
      <c r="C10" s="257">
        <v>20</v>
      </c>
      <c r="D10" s="257">
        <v>19</v>
      </c>
    </row>
    <row r="11" spans="1:4" ht="30" customHeight="1">
      <c r="A11" s="254" t="s">
        <v>238</v>
      </c>
      <c r="B11" s="287" t="s">
        <v>289</v>
      </c>
      <c r="C11" s="257">
        <v>0</v>
      </c>
      <c r="D11" s="257">
        <v>0</v>
      </c>
    </row>
    <row r="12" spans="1:4" ht="30" customHeight="1">
      <c r="A12" s="255" t="s">
        <v>292</v>
      </c>
      <c r="B12" s="286" t="s">
        <v>291</v>
      </c>
      <c r="C12" s="256">
        <v>11</v>
      </c>
      <c r="D12" s="256">
        <v>14</v>
      </c>
    </row>
    <row r="13" spans="1:4" ht="30" customHeight="1">
      <c r="A13" s="254" t="s">
        <v>71</v>
      </c>
      <c r="B13" s="287" t="s">
        <v>289</v>
      </c>
      <c r="C13" s="257">
        <v>11</v>
      </c>
      <c r="D13" s="257">
        <v>14</v>
      </c>
    </row>
    <row r="14" spans="1:4" ht="30" customHeight="1">
      <c r="A14" s="254" t="s">
        <v>238</v>
      </c>
      <c r="B14" s="287" t="s">
        <v>289</v>
      </c>
      <c r="C14" s="257">
        <v>0</v>
      </c>
      <c r="D14" s="257">
        <v>0</v>
      </c>
    </row>
    <row r="15" spans="1:4" ht="30" customHeight="1">
      <c r="A15" s="253" t="s">
        <v>237</v>
      </c>
      <c r="B15" s="122"/>
      <c r="C15" s="122"/>
      <c r="D15" s="122"/>
    </row>
    <row r="16" spans="1:4" ht="30" customHeight="1">
      <c r="A16" s="252" t="s">
        <v>293</v>
      </c>
      <c r="B16" s="288" t="s">
        <v>294</v>
      </c>
      <c r="C16" s="257">
        <v>2</v>
      </c>
      <c r="D16" s="257">
        <v>0</v>
      </c>
    </row>
    <row r="17" spans="1:4" ht="30" customHeight="1">
      <c r="A17" s="252" t="s">
        <v>290</v>
      </c>
      <c r="B17" s="288" t="s">
        <v>291</v>
      </c>
      <c r="C17" s="257">
        <v>0</v>
      </c>
      <c r="D17" s="257">
        <v>0</v>
      </c>
    </row>
    <row r="18" spans="1:4" ht="30" customHeight="1">
      <c r="A18" s="252" t="s">
        <v>292</v>
      </c>
      <c r="B18" s="288" t="s">
        <v>291</v>
      </c>
      <c r="C18" s="257">
        <v>0</v>
      </c>
      <c r="D18" s="257">
        <v>0</v>
      </c>
    </row>
    <row r="19" spans="1:4" ht="30" customHeight="1">
      <c r="A19" s="252" t="s">
        <v>295</v>
      </c>
      <c r="B19" s="288" t="s">
        <v>31</v>
      </c>
      <c r="C19" s="257">
        <v>1050</v>
      </c>
      <c r="D19" s="257">
        <v>0</v>
      </c>
    </row>
    <row r="20" spans="1:4" ht="9.9499999999999993" customHeight="1" thickBot="1">
      <c r="A20" s="60"/>
      <c r="B20" s="60"/>
      <c r="C20" s="60"/>
      <c r="D20" s="60"/>
    </row>
    <row r="21" spans="1:4" ht="20.100000000000001" customHeight="1"/>
    <row r="22" spans="1:4" ht="20.100000000000001" customHeight="1">
      <c r="B22" s="90"/>
      <c r="C22" s="90"/>
      <c r="D22" s="90"/>
    </row>
    <row r="23" spans="1:4" ht="20.100000000000001" customHeight="1"/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</sheetData>
  <mergeCells count="1">
    <mergeCell ref="A1:D1"/>
  </mergeCells>
  <printOptions horizontalCentered="1"/>
  <pageMargins left="0.45" right="0.85" top="1" bottom="1" header="0.3" footer="0.3"/>
  <pageSetup paperSize="9" firstPageNumber="58" orientation="portrait" useFirstPageNumber="1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25"/>
  <sheetViews>
    <sheetView workbookViewId="0">
      <selection activeCell="M7" sqref="M7"/>
    </sheetView>
  </sheetViews>
  <sheetFormatPr defaultRowHeight="12.75"/>
  <cols>
    <col min="1" max="1" width="37.42578125" style="13" customWidth="1"/>
    <col min="2" max="4" width="10.140625" style="13" customWidth="1"/>
    <col min="5" max="7" width="8.5703125" style="13" customWidth="1"/>
    <col min="8" max="16384" width="9.140625" style="13"/>
  </cols>
  <sheetData>
    <row r="1" spans="1:7" s="17" customFormat="1" ht="22.5" customHeight="1">
      <c r="A1" s="369" t="s">
        <v>329</v>
      </c>
      <c r="B1" s="369"/>
      <c r="C1" s="369"/>
      <c r="D1" s="369"/>
      <c r="E1" s="369"/>
      <c r="F1" s="369"/>
      <c r="G1" s="369"/>
    </row>
    <row r="2" spans="1:7" s="17" customFormat="1" ht="17.25" thickBot="1">
      <c r="A2" s="209"/>
      <c r="B2" s="209"/>
      <c r="C2" s="209"/>
      <c r="D2" s="208"/>
      <c r="E2" s="208"/>
      <c r="F2" s="208"/>
      <c r="G2" s="208"/>
    </row>
    <row r="3" spans="1:7" ht="32.25" customHeight="1">
      <c r="A3" s="56"/>
      <c r="B3" s="370" t="s">
        <v>330</v>
      </c>
      <c r="C3" s="370" t="s">
        <v>331</v>
      </c>
      <c r="D3" s="370" t="s">
        <v>332</v>
      </c>
      <c r="E3" s="372" t="s">
        <v>232</v>
      </c>
      <c r="F3" s="372"/>
      <c r="G3" s="372"/>
    </row>
    <row r="4" spans="1:7" ht="56.25" customHeight="1">
      <c r="B4" s="371"/>
      <c r="C4" s="371"/>
      <c r="D4" s="371"/>
      <c r="E4" s="348" t="s">
        <v>333</v>
      </c>
      <c r="F4" s="348" t="s">
        <v>334</v>
      </c>
      <c r="G4" s="348" t="s">
        <v>335</v>
      </c>
    </row>
    <row r="5" spans="1:7" ht="21" customHeight="1">
      <c r="B5" s="206"/>
      <c r="C5" s="206"/>
      <c r="D5" s="206"/>
      <c r="E5" s="206"/>
      <c r="F5" s="206"/>
      <c r="G5" s="204"/>
    </row>
    <row r="6" spans="1:7" ht="21" customHeight="1">
      <c r="A6" s="15" t="s">
        <v>252</v>
      </c>
      <c r="B6" s="206"/>
      <c r="C6" s="206"/>
      <c r="D6" s="206"/>
      <c r="E6" s="206"/>
      <c r="F6" s="206"/>
      <c r="G6" s="204"/>
    </row>
    <row r="7" spans="1:7" ht="31.5" customHeight="1">
      <c r="A7" s="279" t="s">
        <v>247</v>
      </c>
      <c r="B7" s="201">
        <v>12132.93</v>
      </c>
      <c r="C7" s="201">
        <v>13464.98</v>
      </c>
      <c r="D7" s="201">
        <v>25597.91</v>
      </c>
      <c r="E7" s="241">
        <v>94.733303871337498</v>
      </c>
      <c r="F7" s="241">
        <v>103.12800375596345</v>
      </c>
      <c r="G7" s="241">
        <v>98.9710806861885</v>
      </c>
    </row>
    <row r="8" spans="1:7" ht="31.5" customHeight="1">
      <c r="A8" s="279" t="s">
        <v>248</v>
      </c>
      <c r="B8" s="202">
        <v>1.97</v>
      </c>
      <c r="C8" s="202">
        <v>0.9800000000000002</v>
      </c>
      <c r="D8" s="202">
        <v>2.95</v>
      </c>
      <c r="E8" s="241">
        <v>101.02564102564102</v>
      </c>
      <c r="F8" s="241">
        <v>102.08333333333333</v>
      </c>
      <c r="G8" s="241">
        <v>101.37457044673539</v>
      </c>
    </row>
    <row r="9" spans="1:7" ht="31.5" customHeight="1">
      <c r="A9" s="279" t="s">
        <v>249</v>
      </c>
      <c r="B9" s="202">
        <v>3602.14</v>
      </c>
      <c r="C9" s="202">
        <v>2507.9299999999998</v>
      </c>
      <c r="D9" s="202">
        <v>6110.07</v>
      </c>
      <c r="E9" s="241">
        <v>101.48445533815098</v>
      </c>
      <c r="F9" s="241">
        <v>100.35734293717491</v>
      </c>
      <c r="G9" s="241">
        <v>101.0187734047566</v>
      </c>
    </row>
    <row r="10" spans="1:7" ht="31.5" customHeight="1">
      <c r="A10" s="279" t="s">
        <v>250</v>
      </c>
      <c r="B10" s="201">
        <v>13984.85</v>
      </c>
      <c r="C10" s="201">
        <v>16995.809999999998</v>
      </c>
      <c r="D10" s="201">
        <v>30980.66</v>
      </c>
      <c r="E10" s="241">
        <v>101.96130896831693</v>
      </c>
      <c r="F10" s="241">
        <v>104.76302309669548</v>
      </c>
      <c r="G10" s="241">
        <v>103.47948190550503</v>
      </c>
    </row>
    <row r="11" spans="1:7" ht="31.5" customHeight="1">
      <c r="A11" s="15" t="s">
        <v>251</v>
      </c>
      <c r="B11" s="201"/>
      <c r="C11" s="201"/>
      <c r="D11" s="201"/>
      <c r="E11" s="241"/>
      <c r="F11" s="241"/>
      <c r="G11" s="241"/>
    </row>
    <row r="12" spans="1:7" ht="31.5" customHeight="1">
      <c r="A12" s="279" t="s">
        <v>178</v>
      </c>
      <c r="B12" s="205">
        <v>52777.04</v>
      </c>
      <c r="C12" s="205">
        <v>58505.71</v>
      </c>
      <c r="D12" s="205">
        <v>111282.75</v>
      </c>
      <c r="E12" s="241">
        <v>99.719115665924122</v>
      </c>
      <c r="F12" s="241">
        <v>98.600481696396429</v>
      </c>
      <c r="G12" s="241">
        <v>99.127860288755315</v>
      </c>
    </row>
    <row r="13" spans="1:7" ht="21" customHeight="1">
      <c r="A13" s="280" t="s">
        <v>223</v>
      </c>
      <c r="B13" s="203"/>
      <c r="C13" s="203"/>
      <c r="D13" s="203"/>
      <c r="E13" s="241"/>
      <c r="F13" s="241"/>
      <c r="G13" s="241"/>
    </row>
    <row r="14" spans="1:7" ht="31.5" customHeight="1">
      <c r="A14" s="281" t="s">
        <v>179</v>
      </c>
      <c r="B14" s="201">
        <v>93.14</v>
      </c>
      <c r="C14" s="201">
        <v>88.11999999999999</v>
      </c>
      <c r="D14" s="201">
        <v>181.26</v>
      </c>
      <c r="E14" s="241">
        <v>100.52887209929844</v>
      </c>
      <c r="F14" s="241">
        <v>101.61439114391142</v>
      </c>
      <c r="G14" s="241">
        <v>101.05368790767686</v>
      </c>
    </row>
    <row r="15" spans="1:7" ht="21" customHeight="1">
      <c r="A15" s="282" t="s">
        <v>180</v>
      </c>
      <c r="B15" s="199"/>
      <c r="C15" s="199"/>
      <c r="D15" s="199"/>
      <c r="E15" s="199"/>
      <c r="F15" s="199"/>
      <c r="G15" s="200"/>
    </row>
    <row r="16" spans="1:7" ht="8.1" customHeight="1" thickBot="1">
      <c r="A16" s="57"/>
      <c r="B16" s="57"/>
      <c r="C16" s="57"/>
      <c r="D16" s="57"/>
      <c r="E16" s="57"/>
      <c r="F16" s="57"/>
      <c r="G16" s="57"/>
    </row>
    <row r="19" spans="2:7">
      <c r="D19" s="23"/>
      <c r="E19" s="23"/>
      <c r="F19" s="23"/>
    </row>
    <row r="20" spans="2:7">
      <c r="B20" s="198"/>
      <c r="C20" s="198"/>
    </row>
    <row r="25" spans="2:7">
      <c r="G25" s="198"/>
    </row>
  </sheetData>
  <mergeCells count="5">
    <mergeCell ref="A1:G1"/>
    <mergeCell ref="B3:B4"/>
    <mergeCell ref="C3:C4"/>
    <mergeCell ref="D3:D4"/>
    <mergeCell ref="E3:G3"/>
  </mergeCells>
  <printOptions horizontalCentered="1"/>
  <pageMargins left="0.35" right="0.65" top="1" bottom="1" header="0.6" footer="0.6"/>
  <pageSetup paperSize="9" firstPageNumber="30" orientation="portrait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H16"/>
  <sheetViews>
    <sheetView workbookViewId="0">
      <selection activeCell="I3" sqref="I1:N1048576"/>
    </sheetView>
  </sheetViews>
  <sheetFormatPr defaultRowHeight="12.75"/>
  <cols>
    <col min="1" max="1" width="2.140625" style="140" customWidth="1"/>
    <col min="2" max="2" width="36.28515625" style="140" customWidth="1"/>
    <col min="3" max="5" width="9.5703125" style="140" customWidth="1"/>
    <col min="6" max="8" width="8.28515625" style="140" customWidth="1"/>
    <col min="9" max="16384" width="9.140625" style="140"/>
  </cols>
  <sheetData>
    <row r="1" spans="1:8" ht="30" customHeight="1">
      <c r="A1" s="374" t="s">
        <v>184</v>
      </c>
      <c r="B1" s="374"/>
      <c r="C1" s="374"/>
      <c r="D1" s="374"/>
      <c r="E1" s="374"/>
      <c r="F1" s="374"/>
      <c r="G1" s="374"/>
      <c r="H1" s="374"/>
    </row>
    <row r="2" spans="1:8" ht="30" customHeight="1" thickBot="1">
      <c r="A2" s="60"/>
      <c r="B2" s="60"/>
      <c r="C2" s="60"/>
      <c r="D2" s="60"/>
      <c r="E2" s="60"/>
      <c r="F2" s="60"/>
      <c r="G2" s="60"/>
      <c r="H2" s="60"/>
    </row>
    <row r="3" spans="1:8" ht="36" customHeight="1">
      <c r="A3" s="61"/>
      <c r="B3" s="61"/>
      <c r="C3" s="370" t="s">
        <v>330</v>
      </c>
      <c r="D3" s="370" t="s">
        <v>331</v>
      </c>
      <c r="E3" s="370" t="s">
        <v>332</v>
      </c>
      <c r="F3" s="372" t="s">
        <v>232</v>
      </c>
      <c r="G3" s="372"/>
      <c r="H3" s="372"/>
    </row>
    <row r="4" spans="1:8" ht="50.25" customHeight="1">
      <c r="C4" s="371"/>
      <c r="D4" s="371"/>
      <c r="E4" s="371"/>
      <c r="F4" s="348" t="s">
        <v>333</v>
      </c>
      <c r="G4" s="348" t="s">
        <v>334</v>
      </c>
      <c r="H4" s="348" t="s">
        <v>335</v>
      </c>
    </row>
    <row r="5" spans="1:8" ht="36" customHeight="1"/>
    <row r="6" spans="1:8" ht="38.25" customHeight="1">
      <c r="A6" s="140" t="s">
        <v>183</v>
      </c>
      <c r="C6" s="156">
        <v>0</v>
      </c>
      <c r="D6" s="156">
        <v>0</v>
      </c>
      <c r="E6" s="156">
        <v>0</v>
      </c>
      <c r="F6" s="156"/>
      <c r="G6" s="156"/>
      <c r="H6" s="156"/>
    </row>
    <row r="7" spans="1:8" ht="38.25" customHeight="1">
      <c r="A7" s="373" t="s">
        <v>182</v>
      </c>
      <c r="B7" s="373"/>
      <c r="C7" s="210">
        <v>2.41</v>
      </c>
      <c r="D7" s="210">
        <v>5.38</v>
      </c>
      <c r="E7" s="210">
        <v>7.79</v>
      </c>
      <c r="F7" s="210">
        <v>99.59</v>
      </c>
      <c r="G7" s="210">
        <v>98</v>
      </c>
      <c r="H7" s="210">
        <v>98.48</v>
      </c>
    </row>
    <row r="8" spans="1:8" ht="38.25" customHeight="1">
      <c r="A8" s="301" t="s">
        <v>181</v>
      </c>
      <c r="B8" s="301"/>
      <c r="C8" s="210">
        <v>70.53</v>
      </c>
      <c r="D8" s="210">
        <v>101.58</v>
      </c>
      <c r="E8" s="210">
        <v>172.11</v>
      </c>
      <c r="F8" s="210">
        <v>99.99</v>
      </c>
      <c r="G8" s="210">
        <v>98.36</v>
      </c>
      <c r="H8" s="210">
        <v>99.02</v>
      </c>
    </row>
    <row r="9" spans="1:8" ht="38.25" customHeight="1">
      <c r="A9" s="301" t="s">
        <v>307</v>
      </c>
      <c r="B9" s="301"/>
      <c r="C9" s="156">
        <v>0</v>
      </c>
      <c r="D9" s="156">
        <v>0</v>
      </c>
      <c r="E9" s="156">
        <v>0</v>
      </c>
      <c r="F9" s="210"/>
      <c r="G9" s="210"/>
      <c r="H9" s="210"/>
    </row>
    <row r="10" spans="1:8" ht="38.25" customHeight="1">
      <c r="A10" s="301"/>
      <c r="B10" s="301" t="s">
        <v>309</v>
      </c>
      <c r="C10" s="156">
        <v>0</v>
      </c>
      <c r="D10" s="156">
        <v>0</v>
      </c>
      <c r="E10" s="156">
        <v>0</v>
      </c>
      <c r="F10" s="210"/>
      <c r="G10" s="210"/>
      <c r="H10" s="210"/>
    </row>
    <row r="11" spans="1:8" ht="38.25" customHeight="1">
      <c r="A11" s="301"/>
      <c r="B11" s="301" t="s">
        <v>308</v>
      </c>
      <c r="C11" s="156">
        <v>0</v>
      </c>
      <c r="D11" s="156">
        <v>0</v>
      </c>
      <c r="E11" s="156">
        <v>0</v>
      </c>
      <c r="F11" s="210"/>
      <c r="G11" s="210"/>
      <c r="H11" s="210"/>
    </row>
    <row r="12" spans="1:8" ht="7.5" customHeight="1" thickBot="1">
      <c r="A12" s="60"/>
      <c r="B12" s="60"/>
      <c r="C12" s="60"/>
      <c r="D12" s="60"/>
      <c r="E12" s="60"/>
      <c r="F12" s="60"/>
      <c r="G12" s="60"/>
      <c r="H12" s="60"/>
    </row>
    <row r="13" spans="1:8" ht="20.100000000000001" customHeight="1">
      <c r="A13" s="61"/>
      <c r="B13" s="61"/>
      <c r="C13" s="61"/>
      <c r="D13" s="61"/>
      <c r="E13" s="61"/>
      <c r="F13" s="61"/>
      <c r="G13" s="61"/>
      <c r="H13" s="61"/>
    </row>
    <row r="14" spans="1:8" ht="20.100000000000001" customHeight="1"/>
    <row r="15" spans="1:8" ht="20.100000000000001" customHeight="1"/>
    <row r="16" spans="1:8" ht="20.100000000000001" customHeight="1"/>
  </sheetData>
  <mergeCells count="6">
    <mergeCell ref="A7:B7"/>
    <mergeCell ref="A1:H1"/>
    <mergeCell ref="C3:C4"/>
    <mergeCell ref="D3:D4"/>
    <mergeCell ref="E3:E4"/>
    <mergeCell ref="F3:H3"/>
  </mergeCells>
  <printOptions horizontalCentered="1"/>
  <pageMargins left="0.65" right="0.35" top="1" bottom="1" header="0.6" footer="0.6"/>
  <pageSetup paperSize="9" firstPageNumber="31" orientation="portrait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24"/>
  <sheetViews>
    <sheetView workbookViewId="0">
      <selection activeCell="B4" sqref="B4"/>
    </sheetView>
  </sheetViews>
  <sheetFormatPr defaultRowHeight="12.75"/>
  <cols>
    <col min="1" max="1" width="2.7109375" style="140" customWidth="1"/>
    <col min="2" max="2" width="34.140625" style="140" customWidth="1"/>
    <col min="3" max="5" width="10.5703125" style="137" customWidth="1"/>
    <col min="6" max="8" width="8.5703125" style="137" customWidth="1"/>
    <col min="9" max="16384" width="9.140625" style="140"/>
  </cols>
  <sheetData>
    <row r="1" spans="1:8" ht="22.5" customHeight="1">
      <c r="A1" s="375" t="s">
        <v>191</v>
      </c>
      <c r="B1" s="375"/>
      <c r="C1" s="375"/>
      <c r="D1" s="375"/>
      <c r="E1" s="375"/>
      <c r="F1" s="375"/>
      <c r="G1" s="375"/>
      <c r="H1" s="375"/>
    </row>
    <row r="2" spans="1:8" ht="21" customHeight="1">
      <c r="A2" s="376"/>
      <c r="B2" s="376"/>
      <c r="C2" s="376"/>
      <c r="D2" s="376"/>
      <c r="E2" s="376"/>
      <c r="F2" s="376"/>
      <c r="G2" s="376"/>
      <c r="H2" s="376"/>
    </row>
    <row r="3" spans="1:8" ht="21.75" customHeight="1" thickBot="1">
      <c r="A3" s="60"/>
      <c r="B3" s="60"/>
      <c r="C3" s="68"/>
      <c r="D3" s="68"/>
      <c r="E3" s="377" t="s">
        <v>190</v>
      </c>
      <c r="F3" s="377"/>
      <c r="G3" s="377"/>
      <c r="H3" s="377"/>
    </row>
    <row r="4" spans="1:8" ht="40.5" customHeight="1">
      <c r="A4" s="61"/>
      <c r="B4" s="61"/>
      <c r="C4" s="370" t="s">
        <v>330</v>
      </c>
      <c r="D4" s="370" t="s">
        <v>331</v>
      </c>
      <c r="E4" s="370" t="s">
        <v>332</v>
      </c>
      <c r="F4" s="372" t="s">
        <v>232</v>
      </c>
      <c r="G4" s="372"/>
      <c r="H4" s="372"/>
    </row>
    <row r="5" spans="1:8" ht="57" customHeight="1">
      <c r="A5" s="73"/>
      <c r="B5" s="73"/>
      <c r="C5" s="371"/>
      <c r="D5" s="371"/>
      <c r="E5" s="371"/>
      <c r="F5" s="348" t="s">
        <v>333</v>
      </c>
      <c r="G5" s="348" t="s">
        <v>334</v>
      </c>
      <c r="H5" s="348" t="s">
        <v>335</v>
      </c>
    </row>
    <row r="6" spans="1:8" ht="19.5" customHeight="1">
      <c r="A6" s="73"/>
      <c r="B6" s="73"/>
      <c r="C6" s="74"/>
      <c r="D6" s="74"/>
    </row>
    <row r="7" spans="1:8" ht="29.25" customHeight="1">
      <c r="A7" s="223" t="s">
        <v>192</v>
      </c>
      <c r="B7" s="216"/>
      <c r="C7" s="218">
        <v>28985.16</v>
      </c>
      <c r="D7" s="218">
        <v>57372.67</v>
      </c>
      <c r="E7" s="218">
        <v>86353.799999999988</v>
      </c>
      <c r="F7" s="242">
        <v>101.74404869927349</v>
      </c>
      <c r="G7" s="242">
        <v>104.05971810324486</v>
      </c>
      <c r="H7" s="242">
        <v>103.26600391185738</v>
      </c>
    </row>
    <row r="8" spans="1:8" ht="22.5" customHeight="1">
      <c r="A8" s="115"/>
      <c r="B8" s="222" t="s">
        <v>187</v>
      </c>
      <c r="C8" s="220">
        <v>28844.91</v>
      </c>
      <c r="D8" s="220">
        <v>57049.99</v>
      </c>
      <c r="E8" s="220">
        <v>85890.9</v>
      </c>
      <c r="F8" s="243">
        <v>101.76466728194879</v>
      </c>
      <c r="G8" s="243">
        <v>104.11573876197696</v>
      </c>
      <c r="H8" s="243">
        <v>103.30937761232626</v>
      </c>
    </row>
    <row r="9" spans="1:8" ht="22.5" customHeight="1">
      <c r="A9" s="115"/>
      <c r="B9" s="221" t="s">
        <v>186</v>
      </c>
      <c r="C9" s="220">
        <v>38.880000000000003</v>
      </c>
      <c r="D9" s="220">
        <v>106.39999999999999</v>
      </c>
      <c r="E9" s="220">
        <v>145.19999999999999</v>
      </c>
      <c r="F9" s="243">
        <v>96.692365083312609</v>
      </c>
      <c r="G9" s="243">
        <v>98.893949251789195</v>
      </c>
      <c r="H9" s="243">
        <v>98.240866035182663</v>
      </c>
    </row>
    <row r="10" spans="1:8" ht="22.5" customHeight="1">
      <c r="A10" s="115"/>
      <c r="B10" s="221" t="s">
        <v>185</v>
      </c>
      <c r="C10" s="220">
        <v>101.37</v>
      </c>
      <c r="D10" s="220">
        <v>216.28</v>
      </c>
      <c r="E10" s="220">
        <v>317.7</v>
      </c>
      <c r="F10" s="243">
        <v>98.05571677307023</v>
      </c>
      <c r="G10" s="243">
        <v>93.224137931034477</v>
      </c>
      <c r="H10" s="243">
        <v>94.728367821575517</v>
      </c>
    </row>
    <row r="11" spans="1:8" ht="28.5" customHeight="1">
      <c r="A11" s="219" t="s">
        <v>189</v>
      </c>
      <c r="B11" s="216"/>
      <c r="C11" s="218">
        <v>27608.68</v>
      </c>
      <c r="D11" s="218">
        <v>55256.770000000004</v>
      </c>
      <c r="E11" s="218">
        <v>82861.399999999994</v>
      </c>
      <c r="F11" s="242">
        <v>101.83901804934837</v>
      </c>
      <c r="G11" s="242">
        <v>104.31186578132947</v>
      </c>
      <c r="H11" s="242">
        <v>103.46968474371143</v>
      </c>
    </row>
    <row r="12" spans="1:8" ht="22.5" customHeight="1">
      <c r="A12" s="115"/>
      <c r="B12" s="215" t="s">
        <v>187</v>
      </c>
      <c r="C12" s="213">
        <v>27524.17</v>
      </c>
      <c r="D12" s="213">
        <v>55053.86</v>
      </c>
      <c r="E12" s="213">
        <v>82574</v>
      </c>
      <c r="F12" s="243">
        <v>101.85532148581143</v>
      </c>
      <c r="G12" s="243">
        <v>104.35820884205577</v>
      </c>
      <c r="H12" s="243">
        <v>103.50536134807919</v>
      </c>
    </row>
    <row r="13" spans="1:8" ht="22.5" customHeight="1">
      <c r="A13" s="115"/>
      <c r="B13" s="214" t="s">
        <v>186</v>
      </c>
      <c r="C13" s="213">
        <v>0.11</v>
      </c>
      <c r="D13" s="213">
        <v>0.44000000000000006</v>
      </c>
      <c r="E13" s="213">
        <v>0.5</v>
      </c>
      <c r="F13" s="243">
        <v>100</v>
      </c>
      <c r="G13" s="243">
        <v>107.31707317073172</v>
      </c>
      <c r="H13" s="243">
        <v>96.153846153846146</v>
      </c>
    </row>
    <row r="14" spans="1:8" ht="22.5" customHeight="1">
      <c r="A14" s="115"/>
      <c r="B14" s="214" t="s">
        <v>185</v>
      </c>
      <c r="C14" s="213">
        <v>84.4</v>
      </c>
      <c r="D14" s="213">
        <v>202.47</v>
      </c>
      <c r="E14" s="213">
        <v>286.89999999999998</v>
      </c>
      <c r="F14" s="243">
        <v>96.788990825688074</v>
      </c>
      <c r="G14" s="243">
        <v>93.068260170075831</v>
      </c>
      <c r="H14" s="243">
        <v>94.142739950779315</v>
      </c>
    </row>
    <row r="15" spans="1:8" ht="29.25" customHeight="1">
      <c r="A15" s="217" t="s">
        <v>188</v>
      </c>
      <c r="B15" s="216"/>
      <c r="C15" s="212">
        <v>1376.48</v>
      </c>
      <c r="D15" s="212">
        <v>2115.9</v>
      </c>
      <c r="E15" s="212">
        <v>3492.4</v>
      </c>
      <c r="F15" s="242">
        <v>99.875924219447242</v>
      </c>
      <c r="G15" s="242">
        <v>97.880844331570856</v>
      </c>
      <c r="H15" s="242">
        <v>98.658154185146472</v>
      </c>
    </row>
    <row r="16" spans="1:8" ht="22.5" customHeight="1">
      <c r="A16" s="73"/>
      <c r="B16" s="215" t="s">
        <v>187</v>
      </c>
      <c r="C16" s="213">
        <v>1320.74</v>
      </c>
      <c r="D16" s="213">
        <v>1996.13</v>
      </c>
      <c r="E16" s="213">
        <v>3316.9</v>
      </c>
      <c r="F16" s="243">
        <v>99.911491705184162</v>
      </c>
      <c r="G16" s="243">
        <v>97.845672718716926</v>
      </c>
      <c r="H16" s="243">
        <v>98.658830038161923</v>
      </c>
    </row>
    <row r="17" spans="1:8" ht="22.5" customHeight="1">
      <c r="A17" s="73"/>
      <c r="B17" s="214" t="s">
        <v>186</v>
      </c>
      <c r="C17" s="213">
        <v>38.770000000000003</v>
      </c>
      <c r="D17" s="213">
        <v>105.96</v>
      </c>
      <c r="E17" s="213">
        <v>144.69999999999999</v>
      </c>
      <c r="F17" s="243">
        <v>96.683291770573561</v>
      </c>
      <c r="G17" s="243">
        <v>98.861727934316093</v>
      </c>
      <c r="H17" s="243">
        <v>98.248234655078747</v>
      </c>
    </row>
    <row r="18" spans="1:8" ht="22.5" customHeight="1">
      <c r="A18" s="73"/>
      <c r="B18" s="214" t="s">
        <v>185</v>
      </c>
      <c r="C18" s="213">
        <v>16.97</v>
      </c>
      <c r="D18" s="213">
        <v>13.81</v>
      </c>
      <c r="E18" s="213">
        <v>30.8</v>
      </c>
      <c r="F18" s="243">
        <v>104.88257107540173</v>
      </c>
      <c r="G18" s="243">
        <v>95.570934256055367</v>
      </c>
      <c r="H18" s="243">
        <v>100.55501142670585</v>
      </c>
    </row>
    <row r="19" spans="1:8" ht="8.1" customHeight="1" thickBot="1">
      <c r="A19" s="60"/>
      <c r="B19" s="60"/>
      <c r="C19" s="68"/>
      <c r="D19" s="68"/>
      <c r="E19" s="68"/>
      <c r="F19" s="68"/>
      <c r="G19" s="68"/>
      <c r="H19" s="68"/>
    </row>
    <row r="20" spans="1:8">
      <c r="A20" s="61"/>
      <c r="B20" s="61"/>
      <c r="C20" s="110"/>
      <c r="D20" s="110"/>
      <c r="E20" s="110"/>
      <c r="F20" s="110"/>
      <c r="G20" s="110"/>
      <c r="H20" s="110"/>
    </row>
    <row r="22" spans="1:8">
      <c r="C22" s="212"/>
      <c r="D22" s="212"/>
      <c r="E22" s="212"/>
      <c r="F22" s="212"/>
      <c r="G22" s="212"/>
      <c r="H22" s="211"/>
    </row>
    <row r="23" spans="1:8">
      <c r="H23" s="211"/>
    </row>
    <row r="24" spans="1:8">
      <c r="C24" s="107"/>
      <c r="D24" s="107"/>
      <c r="E24" s="107"/>
      <c r="F24" s="107"/>
      <c r="G24" s="107"/>
      <c r="H24" s="211"/>
    </row>
  </sheetData>
  <mergeCells count="7">
    <mergeCell ref="A1:H1"/>
    <mergeCell ref="A2:H2"/>
    <mergeCell ref="E3:H3"/>
    <mergeCell ref="C4:C5"/>
    <mergeCell ref="D4:D5"/>
    <mergeCell ref="E4:E5"/>
    <mergeCell ref="F4:H4"/>
  </mergeCells>
  <printOptions horizontalCentered="1"/>
  <pageMargins left="0.35" right="0.65" top="1" bottom="1" header="0.6" footer="0.6"/>
  <pageSetup paperSize="9" firstPageNumber="32" orientation="portrait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55"/>
  <sheetViews>
    <sheetView workbookViewId="0">
      <selection activeCell="M4" sqref="M4"/>
    </sheetView>
  </sheetViews>
  <sheetFormatPr defaultRowHeight="12.75"/>
  <cols>
    <col min="1" max="1" width="1.7109375" style="136" customWidth="1"/>
    <col min="2" max="2" width="44.140625" style="136" customWidth="1"/>
    <col min="3" max="6" width="10.42578125" style="136" customWidth="1"/>
    <col min="7" max="16384" width="9.140625" style="333"/>
  </cols>
  <sheetData>
    <row r="1" spans="1:6" s="207" customFormat="1" ht="24" customHeight="1">
      <c r="A1" s="378" t="s">
        <v>336</v>
      </c>
      <c r="B1" s="378"/>
      <c r="C1" s="378"/>
      <c r="D1" s="378"/>
      <c r="E1" s="378"/>
      <c r="F1" s="378"/>
    </row>
    <row r="2" spans="1:6" ht="18" customHeight="1" thickBot="1">
      <c r="A2" s="336"/>
      <c r="B2" s="336"/>
      <c r="C2" s="336"/>
      <c r="D2" s="336"/>
      <c r="E2" s="336"/>
      <c r="F2" s="337" t="s">
        <v>2</v>
      </c>
    </row>
    <row r="3" spans="1:6" ht="43.5" customHeight="1">
      <c r="A3" s="381"/>
      <c r="B3" s="381"/>
      <c r="C3" s="383" t="s">
        <v>337</v>
      </c>
      <c r="D3" s="383" t="s">
        <v>338</v>
      </c>
      <c r="E3" s="383" t="s">
        <v>339</v>
      </c>
      <c r="F3" s="379" t="s">
        <v>340</v>
      </c>
    </row>
    <row r="4" spans="1:6" ht="35.25" customHeight="1">
      <c r="A4" s="382"/>
      <c r="B4" s="382"/>
      <c r="C4" s="380"/>
      <c r="D4" s="380"/>
      <c r="E4" s="380"/>
      <c r="F4" s="380"/>
    </row>
    <row r="5" spans="1:6" ht="18" customHeight="1">
      <c r="A5" s="338" t="s">
        <v>1</v>
      </c>
      <c r="B5" s="339"/>
      <c r="C5" s="149">
        <v>85.71</v>
      </c>
      <c r="D5" s="149">
        <v>101.29</v>
      </c>
      <c r="E5" s="149">
        <v>85.68</v>
      </c>
      <c r="F5" s="149">
        <v>85.14</v>
      </c>
    </row>
    <row r="6" spans="1:6" ht="15.75" customHeight="1">
      <c r="A6" s="340" t="s">
        <v>59</v>
      </c>
      <c r="B6" s="341"/>
      <c r="C6" s="150"/>
      <c r="D6" s="150"/>
      <c r="E6" s="150"/>
      <c r="F6" s="150"/>
    </row>
    <row r="7" spans="1:6" ht="17.25" customHeight="1">
      <c r="A7" s="339" t="s">
        <v>60</v>
      </c>
      <c r="B7" s="341"/>
      <c r="C7" s="149">
        <v>10.52</v>
      </c>
      <c r="D7" s="149">
        <v>102.83</v>
      </c>
      <c r="E7" s="149">
        <v>10.46</v>
      </c>
      <c r="F7" s="149">
        <v>26.39</v>
      </c>
    </row>
    <row r="8" spans="1:6" ht="17.25" customHeight="1">
      <c r="A8" s="339"/>
      <c r="B8" s="342" t="s">
        <v>56</v>
      </c>
      <c r="C8" s="150">
        <v>10.52</v>
      </c>
      <c r="D8" s="150">
        <v>102.83</v>
      </c>
      <c r="E8" s="150">
        <v>10.46</v>
      </c>
      <c r="F8" s="150">
        <v>26.39</v>
      </c>
    </row>
    <row r="9" spans="1:6" ht="17.25" customHeight="1">
      <c r="A9" s="339" t="s">
        <v>61</v>
      </c>
      <c r="B9" s="342"/>
      <c r="C9" s="149">
        <v>83.88</v>
      </c>
      <c r="D9" s="149">
        <v>101.78</v>
      </c>
      <c r="E9" s="149">
        <v>84.24</v>
      </c>
      <c r="F9" s="149">
        <v>83.76</v>
      </c>
    </row>
    <row r="10" spans="1:6" ht="17.25" customHeight="1">
      <c r="A10" s="339"/>
      <c r="B10" s="77" t="s">
        <v>25</v>
      </c>
      <c r="C10" s="149"/>
      <c r="D10" s="149"/>
      <c r="E10" s="149"/>
      <c r="F10" s="149"/>
    </row>
    <row r="11" spans="1:6" ht="17.25" customHeight="1">
      <c r="B11" s="16" t="s">
        <v>33</v>
      </c>
      <c r="C11" s="150">
        <v>92.53</v>
      </c>
      <c r="D11" s="150">
        <v>104.97</v>
      </c>
      <c r="E11" s="150">
        <v>100.02</v>
      </c>
      <c r="F11" s="150">
        <v>93.28</v>
      </c>
    </row>
    <row r="12" spans="1:6" ht="17.25" customHeight="1">
      <c r="B12" s="16" t="s">
        <v>89</v>
      </c>
      <c r="C12" s="150">
        <v>92.19</v>
      </c>
      <c r="D12" s="150">
        <v>94.93</v>
      </c>
      <c r="E12" s="150">
        <v>107.72</v>
      </c>
      <c r="F12" s="150">
        <v>82.88</v>
      </c>
    </row>
    <row r="13" spans="1:6" ht="17.25" customHeight="1">
      <c r="A13" s="331"/>
      <c r="B13" s="16" t="s">
        <v>34</v>
      </c>
      <c r="C13" s="165">
        <v>265.12</v>
      </c>
      <c r="D13" s="165">
        <v>101.37</v>
      </c>
      <c r="E13" s="165">
        <v>221.56</v>
      </c>
      <c r="F13" s="165">
        <v>179.38</v>
      </c>
    </row>
    <row r="14" spans="1:6" ht="17.25" customHeight="1">
      <c r="A14" s="331"/>
      <c r="B14" s="16" t="s">
        <v>297</v>
      </c>
      <c r="C14" s="165">
        <v>158.79</v>
      </c>
      <c r="D14" s="165">
        <v>90.23</v>
      </c>
      <c r="E14" s="165">
        <v>93.95</v>
      </c>
      <c r="F14" s="165">
        <v>128.78</v>
      </c>
    </row>
    <row r="15" spans="1:6" ht="20.25" customHeight="1">
      <c r="A15" s="331"/>
      <c r="B15" s="16" t="s">
        <v>35</v>
      </c>
      <c r="C15" s="150">
        <v>88.92</v>
      </c>
      <c r="D15" s="150">
        <v>101.33</v>
      </c>
      <c r="E15" s="150">
        <v>73.66</v>
      </c>
      <c r="F15" s="150">
        <v>77.42</v>
      </c>
    </row>
    <row r="16" spans="1:6" ht="20.25" customHeight="1">
      <c r="B16" s="32" t="s">
        <v>36</v>
      </c>
      <c r="C16" s="150">
        <v>63.88</v>
      </c>
      <c r="D16" s="150">
        <v>96.79</v>
      </c>
      <c r="E16" s="150">
        <v>62.78</v>
      </c>
      <c r="F16" s="150">
        <v>68.650000000000006</v>
      </c>
    </row>
    <row r="17" spans="1:6" ht="20.25" customHeight="1">
      <c r="B17" s="32" t="s">
        <v>37</v>
      </c>
      <c r="C17" s="150">
        <v>71.34</v>
      </c>
      <c r="D17" s="150">
        <v>108.26</v>
      </c>
      <c r="E17" s="150">
        <v>74.819999999999993</v>
      </c>
      <c r="F17" s="150">
        <v>67.58</v>
      </c>
    </row>
    <row r="18" spans="1:6" ht="20.25" customHeight="1">
      <c r="B18" s="16" t="s">
        <v>122</v>
      </c>
      <c r="C18" s="150">
        <v>111.89</v>
      </c>
      <c r="D18" s="150">
        <v>104.99</v>
      </c>
      <c r="E18" s="150">
        <v>102.43</v>
      </c>
      <c r="F18" s="150">
        <v>81.75</v>
      </c>
    </row>
    <row r="19" spans="1:6" ht="20.25" customHeight="1">
      <c r="B19" s="16" t="s">
        <v>298</v>
      </c>
      <c r="C19" s="150">
        <v>73.989999999999995</v>
      </c>
      <c r="D19" s="150">
        <v>101.57</v>
      </c>
      <c r="E19" s="150">
        <v>109.39</v>
      </c>
      <c r="F19" s="150">
        <v>76.040000000000006</v>
      </c>
    </row>
    <row r="20" spans="1:6" ht="20.25" customHeight="1">
      <c r="B20" s="32" t="s">
        <v>38</v>
      </c>
      <c r="C20" s="150">
        <v>89.78</v>
      </c>
      <c r="D20" s="150">
        <v>111.08</v>
      </c>
      <c r="E20" s="150">
        <v>87.58</v>
      </c>
      <c r="F20" s="150">
        <v>93.86</v>
      </c>
    </row>
    <row r="21" spans="1:6" ht="20.25" customHeight="1">
      <c r="B21" s="32" t="s">
        <v>39</v>
      </c>
      <c r="C21" s="150">
        <v>69.47</v>
      </c>
      <c r="D21" s="150">
        <v>111.7</v>
      </c>
      <c r="E21" s="150">
        <v>61.44</v>
      </c>
      <c r="F21" s="150">
        <v>103.01</v>
      </c>
    </row>
    <row r="22" spans="1:6" ht="20.25" customHeight="1">
      <c r="B22" s="32" t="s">
        <v>299</v>
      </c>
      <c r="C22" s="150">
        <v>106.16</v>
      </c>
      <c r="D22" s="150">
        <v>100.89</v>
      </c>
      <c r="E22" s="150">
        <v>117.14</v>
      </c>
      <c r="F22" s="150">
        <v>114.51</v>
      </c>
    </row>
    <row r="23" spans="1:6" ht="20.25" customHeight="1">
      <c r="B23" s="16" t="s">
        <v>40</v>
      </c>
      <c r="C23" s="150">
        <v>112.51</v>
      </c>
      <c r="D23" s="150">
        <v>97.96</v>
      </c>
      <c r="E23" s="150">
        <v>100.99</v>
      </c>
      <c r="F23" s="150">
        <v>110.12</v>
      </c>
    </row>
    <row r="24" spans="1:6" ht="27" customHeight="1">
      <c r="B24" s="32" t="s">
        <v>300</v>
      </c>
      <c r="C24" s="150">
        <v>110.83</v>
      </c>
      <c r="D24" s="150">
        <v>104.39</v>
      </c>
      <c r="E24" s="150">
        <v>105.83</v>
      </c>
      <c r="F24" s="150">
        <v>102.5</v>
      </c>
    </row>
    <row r="25" spans="1:6" ht="18.75" customHeight="1">
      <c r="B25" s="16" t="s">
        <v>41</v>
      </c>
      <c r="C25" s="150">
        <v>93.28</v>
      </c>
      <c r="D25" s="150">
        <v>101.54</v>
      </c>
      <c r="E25" s="150">
        <v>92.91</v>
      </c>
      <c r="F25" s="150">
        <v>101.06</v>
      </c>
    </row>
    <row r="26" spans="1:6" ht="18.75" customHeight="1">
      <c r="B26" s="16" t="s">
        <v>301</v>
      </c>
      <c r="C26" s="150">
        <v>99.91</v>
      </c>
      <c r="D26" s="150">
        <v>109</v>
      </c>
      <c r="E26" s="150">
        <v>101.85</v>
      </c>
      <c r="F26" s="150">
        <v>102.61</v>
      </c>
    </row>
    <row r="27" spans="1:6" ht="18.75" customHeight="1">
      <c r="B27" s="16" t="s">
        <v>302</v>
      </c>
      <c r="C27" s="150">
        <v>88.98</v>
      </c>
      <c r="D27" s="150">
        <v>74.72</v>
      </c>
      <c r="E27" s="150">
        <v>67.459999999999994</v>
      </c>
      <c r="F27" s="150">
        <v>82.88</v>
      </c>
    </row>
    <row r="28" spans="1:6" ht="18.75" customHeight="1">
      <c r="A28" s="343" t="s">
        <v>62</v>
      </c>
      <c r="B28" s="16"/>
      <c r="C28" s="149">
        <v>113.05</v>
      </c>
      <c r="D28" s="149">
        <v>94.97</v>
      </c>
      <c r="E28" s="149">
        <v>104.66</v>
      </c>
      <c r="F28" s="149">
        <v>104.28</v>
      </c>
    </row>
    <row r="29" spans="1:6" ht="18.75" customHeight="1">
      <c r="B29" s="135" t="s">
        <v>123</v>
      </c>
      <c r="C29" s="150">
        <v>113.17</v>
      </c>
      <c r="D29" s="150">
        <v>94.94</v>
      </c>
      <c r="E29" s="150">
        <v>104.75</v>
      </c>
      <c r="F29" s="150">
        <v>104.38</v>
      </c>
    </row>
    <row r="30" spans="1:6" ht="18.75" customHeight="1">
      <c r="A30" s="343" t="s">
        <v>63</v>
      </c>
      <c r="B30" s="31"/>
      <c r="C30" s="149">
        <v>115.61</v>
      </c>
      <c r="D30" s="149">
        <v>97.62</v>
      </c>
      <c r="E30" s="149">
        <v>115.19</v>
      </c>
      <c r="F30" s="149">
        <v>108.67</v>
      </c>
    </row>
    <row r="31" spans="1:6" ht="16.5" customHeight="1">
      <c r="B31" s="299" t="s">
        <v>23</v>
      </c>
      <c r="C31" s="150"/>
      <c r="D31" s="150"/>
      <c r="E31" s="150"/>
      <c r="F31" s="150"/>
    </row>
    <row r="32" spans="1:6" ht="18.75" customHeight="1">
      <c r="B32" s="298" t="s">
        <v>303</v>
      </c>
      <c r="C32" s="150">
        <v>112.32</v>
      </c>
      <c r="D32" s="150">
        <v>97.3</v>
      </c>
      <c r="E32" s="150">
        <v>112.18</v>
      </c>
      <c r="F32" s="150">
        <v>103.99</v>
      </c>
    </row>
    <row r="33" spans="1:6" ht="18.75" customHeight="1">
      <c r="B33" s="298" t="s">
        <v>304</v>
      </c>
      <c r="C33" s="150">
        <v>125.06</v>
      </c>
      <c r="D33" s="150">
        <v>102.46</v>
      </c>
      <c r="E33" s="150">
        <v>131.54</v>
      </c>
      <c r="F33" s="150">
        <v>127.61</v>
      </c>
    </row>
    <row r="34" spans="1:6" ht="25.5" customHeight="1">
      <c r="B34" s="31" t="s">
        <v>305</v>
      </c>
      <c r="C34" s="150">
        <v>128.94</v>
      </c>
      <c r="D34" s="150">
        <v>98.54</v>
      </c>
      <c r="E34" s="150">
        <v>126.65</v>
      </c>
      <c r="F34" s="150">
        <v>127.67</v>
      </c>
    </row>
    <row r="35" spans="1:6" ht="9.9499999999999993" customHeight="1" thickBot="1">
      <c r="A35" s="336"/>
      <c r="B35" s="336"/>
      <c r="C35" s="336"/>
      <c r="D35" s="336"/>
      <c r="E35" s="336"/>
      <c r="F35" s="336"/>
    </row>
    <row r="36" spans="1:6">
      <c r="A36" s="344"/>
      <c r="B36" s="344"/>
      <c r="C36" s="344"/>
      <c r="D36" s="344"/>
      <c r="E36" s="344"/>
      <c r="F36" s="344"/>
    </row>
    <row r="37" spans="1:6">
      <c r="E37" s="332"/>
      <c r="F37" s="332"/>
    </row>
    <row r="38" spans="1:6">
      <c r="E38" s="332"/>
      <c r="F38" s="332"/>
    </row>
    <row r="39" spans="1:6">
      <c r="F39" s="332"/>
    </row>
    <row r="40" spans="1:6">
      <c r="F40" s="332"/>
    </row>
    <row r="41" spans="1:6">
      <c r="F41" s="332"/>
    </row>
    <row r="42" spans="1:6">
      <c r="F42" s="332"/>
    </row>
    <row r="43" spans="1:6">
      <c r="A43" s="333"/>
      <c r="B43" s="333"/>
      <c r="C43" s="333"/>
      <c r="D43" s="333"/>
      <c r="E43" s="333"/>
      <c r="F43" s="333"/>
    </row>
    <row r="44" spans="1:6">
      <c r="A44" s="333"/>
      <c r="B44" s="333"/>
      <c r="C44" s="333"/>
      <c r="D44" s="333"/>
      <c r="E44" s="333"/>
      <c r="F44" s="333"/>
    </row>
    <row r="45" spans="1:6">
      <c r="A45" s="333"/>
      <c r="B45" s="333"/>
      <c r="C45" s="333"/>
      <c r="D45" s="333"/>
      <c r="E45" s="333"/>
      <c r="F45" s="333"/>
    </row>
    <row r="46" spans="1:6">
      <c r="A46" s="333"/>
      <c r="B46" s="333"/>
      <c r="C46" s="333"/>
      <c r="D46" s="333"/>
      <c r="E46" s="333"/>
      <c r="F46" s="333"/>
    </row>
    <row r="47" spans="1:6">
      <c r="A47" s="333"/>
      <c r="B47" s="333"/>
      <c r="C47" s="333"/>
      <c r="D47" s="333"/>
      <c r="E47" s="333"/>
      <c r="F47" s="333"/>
    </row>
    <row r="48" spans="1:6">
      <c r="A48" s="333"/>
      <c r="B48" s="333"/>
      <c r="C48" s="333"/>
      <c r="D48" s="333"/>
      <c r="E48" s="333"/>
      <c r="F48" s="333"/>
    </row>
    <row r="49" spans="1:6">
      <c r="A49" s="333"/>
      <c r="B49" s="333"/>
      <c r="C49" s="333"/>
      <c r="D49" s="333"/>
      <c r="E49" s="333"/>
      <c r="F49" s="333"/>
    </row>
    <row r="50" spans="1:6">
      <c r="A50" s="333"/>
      <c r="B50" s="333"/>
      <c r="C50" s="333"/>
      <c r="D50" s="333"/>
      <c r="E50" s="333"/>
      <c r="F50" s="333"/>
    </row>
    <row r="51" spans="1:6">
      <c r="A51" s="333"/>
      <c r="B51" s="333"/>
      <c r="C51" s="333"/>
      <c r="D51" s="333"/>
      <c r="E51" s="333"/>
      <c r="F51" s="333"/>
    </row>
    <row r="52" spans="1:6">
      <c r="A52" s="333"/>
      <c r="B52" s="333"/>
      <c r="C52" s="333"/>
      <c r="D52" s="333"/>
      <c r="E52" s="333"/>
      <c r="F52" s="333"/>
    </row>
    <row r="53" spans="1:6">
      <c r="A53" s="333"/>
      <c r="B53" s="333"/>
      <c r="C53" s="333"/>
      <c r="D53" s="333"/>
      <c r="E53" s="333"/>
      <c r="F53" s="333"/>
    </row>
    <row r="54" spans="1:6">
      <c r="A54" s="333"/>
      <c r="B54" s="333"/>
      <c r="C54" s="333"/>
      <c r="D54" s="333"/>
      <c r="E54" s="333"/>
      <c r="F54" s="333"/>
    </row>
    <row r="55" spans="1:6">
      <c r="A55" s="333"/>
      <c r="B55" s="333"/>
      <c r="C55" s="333"/>
      <c r="D55" s="333"/>
      <c r="E55" s="333"/>
      <c r="F55" s="333"/>
    </row>
  </sheetData>
  <mergeCells count="6">
    <mergeCell ref="A1:F1"/>
    <mergeCell ref="F3:F4"/>
    <mergeCell ref="A3:B4"/>
    <mergeCell ref="C3:C4"/>
    <mergeCell ref="E3:E4"/>
    <mergeCell ref="D3:D4"/>
  </mergeCells>
  <printOptions horizontalCentered="1"/>
  <pageMargins left="0.85" right="0.45" top="1" bottom="1" header="0.6" footer="0.6"/>
  <pageSetup paperSize="9" firstPageNumber="33" orientation="portrait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45"/>
  <sheetViews>
    <sheetView workbookViewId="0">
      <selection activeCell="I8" sqref="I8"/>
    </sheetView>
  </sheetViews>
  <sheetFormatPr defaultRowHeight="12.75"/>
  <cols>
    <col min="1" max="1" width="1.7109375" style="13" customWidth="1"/>
    <col min="2" max="2" width="46.28515625" style="13" customWidth="1"/>
    <col min="3" max="4" width="17.28515625" style="13" customWidth="1"/>
    <col min="5" max="16384" width="9.140625" style="18"/>
  </cols>
  <sheetData>
    <row r="1" spans="1:4" s="17" customFormat="1" ht="24" customHeight="1">
      <c r="A1" s="369" t="s">
        <v>341</v>
      </c>
      <c r="B1" s="369"/>
      <c r="C1" s="369"/>
      <c r="D1" s="369"/>
    </row>
    <row r="2" spans="1:4" ht="18.75" customHeight="1" thickBot="1">
      <c r="A2" s="57"/>
      <c r="B2" s="57"/>
      <c r="C2" s="57"/>
      <c r="D2" s="58" t="s">
        <v>2</v>
      </c>
    </row>
    <row r="3" spans="1:4" ht="54" customHeight="1">
      <c r="A3" s="384"/>
      <c r="B3" s="384"/>
      <c r="C3" s="349" t="s">
        <v>342</v>
      </c>
      <c r="D3" s="349" t="s">
        <v>343</v>
      </c>
    </row>
    <row r="4" spans="1:4" ht="21.75" customHeight="1">
      <c r="A4" s="37" t="s">
        <v>1</v>
      </c>
      <c r="B4" s="34"/>
      <c r="C4" s="149">
        <v>84.64</v>
      </c>
      <c r="D4" s="149">
        <v>85.58</v>
      </c>
    </row>
    <row r="5" spans="1:4" ht="19.5" customHeight="1">
      <c r="A5" s="36" t="s">
        <v>59</v>
      </c>
      <c r="B5" s="35"/>
      <c r="C5" s="150"/>
      <c r="D5" s="150"/>
    </row>
    <row r="6" spans="1:4" ht="19.5" customHeight="1">
      <c r="A6" s="34" t="s">
        <v>60</v>
      </c>
      <c r="B6" s="35"/>
      <c r="C6" s="149">
        <v>62.35</v>
      </c>
      <c r="D6" s="149">
        <v>12.62</v>
      </c>
    </row>
    <row r="7" spans="1:4" ht="19.5" customHeight="1">
      <c r="A7" s="34"/>
      <c r="B7" s="33" t="s">
        <v>56</v>
      </c>
      <c r="C7" s="150">
        <v>62.35</v>
      </c>
      <c r="D7" s="150">
        <v>12.62</v>
      </c>
    </row>
    <row r="8" spans="1:4" ht="19.5" customHeight="1">
      <c r="A8" s="34" t="s">
        <v>61</v>
      </c>
      <c r="B8" s="33"/>
      <c r="C8" s="149">
        <v>83.4</v>
      </c>
      <c r="D8" s="149">
        <v>84.08</v>
      </c>
    </row>
    <row r="9" spans="1:4" ht="19.5" customHeight="1">
      <c r="A9" s="34"/>
      <c r="B9" s="103" t="s">
        <v>25</v>
      </c>
      <c r="C9" s="149"/>
      <c r="D9" s="149"/>
    </row>
    <row r="10" spans="1:4" ht="19.5" customHeight="1">
      <c r="B10" s="16" t="s">
        <v>33</v>
      </c>
      <c r="C10" s="150">
        <v>91.03</v>
      </c>
      <c r="D10" s="150">
        <v>95.49</v>
      </c>
    </row>
    <row r="11" spans="1:4" ht="19.5" customHeight="1">
      <c r="B11" s="16" t="s">
        <v>89</v>
      </c>
      <c r="C11" s="150">
        <v>81.02</v>
      </c>
      <c r="D11" s="150">
        <v>84.29</v>
      </c>
    </row>
    <row r="12" spans="1:4" ht="19.5" customHeight="1">
      <c r="A12" s="14"/>
      <c r="B12" s="16" t="s">
        <v>34</v>
      </c>
      <c r="C12" s="165">
        <v>130.16999999999999</v>
      </c>
      <c r="D12" s="165">
        <v>232.81</v>
      </c>
    </row>
    <row r="13" spans="1:4" ht="19.5" customHeight="1">
      <c r="A13" s="14"/>
      <c r="B13" s="16" t="s">
        <v>297</v>
      </c>
      <c r="C13" s="150">
        <v>125</v>
      </c>
      <c r="D13" s="150">
        <v>132.88</v>
      </c>
    </row>
    <row r="14" spans="1:4" ht="19.5" customHeight="1">
      <c r="A14" s="14"/>
      <c r="B14" s="16" t="s">
        <v>35</v>
      </c>
      <c r="C14" s="150">
        <v>70.3</v>
      </c>
      <c r="D14" s="150">
        <v>83.73</v>
      </c>
    </row>
    <row r="15" spans="1:4" ht="19.5" customHeight="1">
      <c r="B15" s="32" t="s">
        <v>36</v>
      </c>
      <c r="C15" s="150">
        <v>72.84</v>
      </c>
      <c r="D15" s="150">
        <v>65.069999999999993</v>
      </c>
    </row>
    <row r="16" spans="1:4" ht="19.5" customHeight="1">
      <c r="B16" s="32" t="s">
        <v>37</v>
      </c>
      <c r="C16" s="150">
        <v>61.64</v>
      </c>
      <c r="D16" s="150">
        <v>72.930000000000007</v>
      </c>
    </row>
    <row r="17" spans="1:4" ht="19.5" customHeight="1">
      <c r="B17" s="16" t="s">
        <v>122</v>
      </c>
      <c r="C17" s="150">
        <v>71.31</v>
      </c>
      <c r="D17" s="150">
        <v>94.14</v>
      </c>
    </row>
    <row r="18" spans="1:4" ht="19.5" customHeight="1">
      <c r="B18" s="16" t="s">
        <v>298</v>
      </c>
      <c r="C18" s="150">
        <v>68.86</v>
      </c>
      <c r="D18" s="150">
        <v>83.48</v>
      </c>
    </row>
    <row r="19" spans="1:4" ht="19.5" customHeight="1">
      <c r="B19" s="32" t="s">
        <v>38</v>
      </c>
      <c r="C19" s="150">
        <v>100.15</v>
      </c>
      <c r="D19" s="150">
        <v>88.32</v>
      </c>
    </row>
    <row r="20" spans="1:4" ht="19.5" customHeight="1">
      <c r="B20" s="32" t="s">
        <v>39</v>
      </c>
      <c r="C20" s="150">
        <v>155.24</v>
      </c>
      <c r="D20" s="150">
        <v>76.16</v>
      </c>
    </row>
    <row r="21" spans="1:4" ht="19.5" customHeight="1">
      <c r="B21" s="32" t="s">
        <v>299</v>
      </c>
      <c r="C21" s="150">
        <v>112.84</v>
      </c>
      <c r="D21" s="150">
        <v>116.15</v>
      </c>
    </row>
    <row r="22" spans="1:4" ht="19.5" customHeight="1">
      <c r="B22" s="16" t="s">
        <v>40</v>
      </c>
      <c r="C22" s="150">
        <v>114.03</v>
      </c>
      <c r="D22" s="150">
        <v>106.58</v>
      </c>
    </row>
    <row r="23" spans="1:4" ht="30.75" customHeight="1">
      <c r="B23" s="32" t="s">
        <v>300</v>
      </c>
      <c r="C23" s="150">
        <v>99.02</v>
      </c>
      <c r="D23" s="150">
        <v>106.01</v>
      </c>
    </row>
    <row r="24" spans="1:4" ht="19.5" customHeight="1">
      <c r="B24" s="16" t="s">
        <v>41</v>
      </c>
      <c r="C24" s="150">
        <v>108.45</v>
      </c>
      <c r="D24" s="150">
        <v>93.97</v>
      </c>
    </row>
    <row r="25" spans="1:4" ht="19.5" customHeight="1">
      <c r="B25" s="16" t="s">
        <v>301</v>
      </c>
      <c r="C25" s="150">
        <v>102.95</v>
      </c>
      <c r="D25" s="150">
        <v>102.31</v>
      </c>
    </row>
    <row r="26" spans="1:4" ht="19.5" customHeight="1">
      <c r="B26" s="16" t="s">
        <v>302</v>
      </c>
      <c r="C26" s="150">
        <v>81.22</v>
      </c>
      <c r="D26" s="150">
        <v>84.6</v>
      </c>
    </row>
    <row r="27" spans="1:4" ht="19.5" customHeight="1">
      <c r="A27" s="15" t="s">
        <v>62</v>
      </c>
      <c r="B27" s="16"/>
      <c r="C27" s="149">
        <v>102.26</v>
      </c>
      <c r="D27" s="149">
        <v>106.07</v>
      </c>
    </row>
    <row r="28" spans="1:4" ht="19.5" customHeight="1">
      <c r="B28" s="135" t="s">
        <v>123</v>
      </c>
      <c r="C28" s="150">
        <v>102.38</v>
      </c>
      <c r="D28" s="150">
        <v>106.15</v>
      </c>
    </row>
    <row r="29" spans="1:4" ht="19.5" customHeight="1">
      <c r="A29" s="15" t="s">
        <v>63</v>
      </c>
      <c r="B29" s="31"/>
      <c r="C29" s="149">
        <v>104.06</v>
      </c>
      <c r="D29" s="149">
        <v>113.28</v>
      </c>
    </row>
    <row r="30" spans="1:4" ht="19.5" customHeight="1">
      <c r="B30" s="299" t="s">
        <v>23</v>
      </c>
      <c r="C30" s="136"/>
      <c r="D30" s="332"/>
    </row>
    <row r="31" spans="1:4" ht="19.5" customHeight="1">
      <c r="B31" s="298" t="s">
        <v>303</v>
      </c>
      <c r="C31" s="150">
        <v>98.41</v>
      </c>
      <c r="D31" s="150">
        <v>109.61</v>
      </c>
    </row>
    <row r="32" spans="1:4" ht="19.5" customHeight="1">
      <c r="B32" s="298" t="s">
        <v>304</v>
      </c>
      <c r="C32" s="150">
        <v>125.97</v>
      </c>
      <c r="D32" s="150">
        <v>129.19</v>
      </c>
    </row>
    <row r="33" spans="1:4" ht="27.75" customHeight="1">
      <c r="B33" s="31" t="s">
        <v>305</v>
      </c>
      <c r="C33" s="150">
        <v>127.39</v>
      </c>
      <c r="D33" s="150">
        <v>127.95</v>
      </c>
    </row>
    <row r="34" spans="1:4" ht="6" customHeight="1" thickBot="1">
      <c r="A34" s="57"/>
      <c r="B34" s="57"/>
      <c r="C34" s="57"/>
      <c r="D34" s="57"/>
    </row>
    <row r="35" spans="1:4">
      <c r="A35" s="56"/>
      <c r="B35" s="56"/>
      <c r="C35" s="56"/>
      <c r="D35" s="56"/>
    </row>
    <row r="36" spans="1:4">
      <c r="A36" s="18"/>
      <c r="B36" s="18"/>
      <c r="C36" s="18"/>
      <c r="D36" s="18"/>
    </row>
    <row r="37" spans="1:4">
      <c r="A37" s="18"/>
      <c r="B37" s="18"/>
      <c r="C37" s="18"/>
      <c r="D37" s="18"/>
    </row>
    <row r="38" spans="1:4">
      <c r="A38" s="18"/>
      <c r="B38" s="18"/>
      <c r="C38" s="18"/>
      <c r="D38" s="18"/>
    </row>
    <row r="39" spans="1:4">
      <c r="A39" s="18"/>
      <c r="B39" s="18"/>
      <c r="C39" s="18"/>
      <c r="D39" s="18"/>
    </row>
    <row r="40" spans="1:4">
      <c r="A40" s="18"/>
      <c r="B40" s="18"/>
      <c r="C40" s="18"/>
      <c r="D40" s="18"/>
    </row>
    <row r="41" spans="1:4">
      <c r="A41" s="18"/>
      <c r="B41" s="18"/>
      <c r="C41" s="18"/>
      <c r="D41" s="18"/>
    </row>
    <row r="42" spans="1:4">
      <c r="A42" s="18"/>
      <c r="B42" s="18"/>
      <c r="C42" s="18"/>
      <c r="D42" s="18"/>
    </row>
    <row r="43" spans="1:4">
      <c r="A43" s="18"/>
      <c r="B43" s="18"/>
      <c r="C43" s="18"/>
      <c r="D43" s="18"/>
    </row>
    <row r="44" spans="1:4">
      <c r="A44" s="18"/>
      <c r="B44" s="18"/>
      <c r="C44" s="18"/>
      <c r="D44" s="18"/>
    </row>
    <row r="45" spans="1:4">
      <c r="A45" s="18"/>
      <c r="B45" s="18"/>
      <c r="C45" s="18"/>
      <c r="D45" s="18"/>
    </row>
  </sheetData>
  <mergeCells count="2">
    <mergeCell ref="A1:D1"/>
    <mergeCell ref="A3:B3"/>
  </mergeCells>
  <printOptions horizontalCentered="1"/>
  <pageMargins left="0.43307086614173201" right="0.86614173228346503" top="0.98425196850393704" bottom="0.98425196850393704" header="0.59055118110236204" footer="0.59055118110236204"/>
  <pageSetup paperSize="9" firstPageNumber="34" orientation="portrait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47"/>
  <sheetViews>
    <sheetView workbookViewId="0">
      <selection activeCell="L6" sqref="L6"/>
    </sheetView>
  </sheetViews>
  <sheetFormatPr defaultRowHeight="12.75"/>
  <cols>
    <col min="1" max="1" width="31.42578125" style="140" customWidth="1"/>
    <col min="2" max="2" width="9" style="140" customWidth="1"/>
    <col min="3" max="3" width="9" style="137" customWidth="1"/>
    <col min="4" max="5" width="10.140625" style="137" customWidth="1"/>
    <col min="6" max="6" width="9.85546875" style="137" customWidth="1"/>
    <col min="7" max="7" width="11.28515625" style="137" customWidth="1"/>
    <col min="8" max="16384" width="9.140625" style="140"/>
  </cols>
  <sheetData>
    <row r="1" spans="1:7" ht="24.95" customHeight="1">
      <c r="A1" s="374" t="s">
        <v>229</v>
      </c>
      <c r="B1" s="374"/>
      <c r="C1" s="374"/>
      <c r="D1" s="374"/>
      <c r="E1" s="374"/>
      <c r="F1" s="374"/>
      <c r="G1" s="374"/>
    </row>
    <row r="2" spans="1:7" ht="29.25" customHeight="1" thickBot="1">
      <c r="A2" s="387" t="s">
        <v>344</v>
      </c>
      <c r="B2" s="387"/>
      <c r="C2" s="387"/>
      <c r="D2" s="387"/>
      <c r="E2" s="387"/>
      <c r="F2" s="387"/>
      <c r="G2" s="387"/>
    </row>
    <row r="3" spans="1:7" ht="44.25" customHeight="1">
      <c r="A3" s="388"/>
      <c r="B3" s="385" t="s">
        <v>3</v>
      </c>
      <c r="C3" s="385" t="s">
        <v>345</v>
      </c>
      <c r="D3" s="385" t="s">
        <v>346</v>
      </c>
      <c r="E3" s="385" t="s">
        <v>347</v>
      </c>
      <c r="F3" s="385" t="s">
        <v>348</v>
      </c>
      <c r="G3" s="385" t="s">
        <v>326</v>
      </c>
    </row>
    <row r="4" spans="1:7" ht="44.25" customHeight="1">
      <c r="A4" s="389"/>
      <c r="B4" s="386"/>
      <c r="C4" s="386"/>
      <c r="D4" s="386"/>
      <c r="E4" s="386"/>
      <c r="F4" s="386"/>
      <c r="G4" s="386"/>
    </row>
    <row r="5" spans="1:7" ht="21.6" customHeight="1">
      <c r="A5" s="138" t="s">
        <v>127</v>
      </c>
      <c r="B5" s="247" t="s">
        <v>99</v>
      </c>
      <c r="C5" s="27">
        <v>7172</v>
      </c>
      <c r="D5" s="27">
        <v>7375</v>
      </c>
      <c r="E5" s="27">
        <v>64040</v>
      </c>
      <c r="F5" s="166">
        <v>10.46</v>
      </c>
      <c r="G5" s="166">
        <v>26.39</v>
      </c>
    </row>
    <row r="6" spans="1:7" ht="21.6" customHeight="1">
      <c r="A6" s="138" t="s">
        <v>128</v>
      </c>
      <c r="B6" s="247" t="s">
        <v>27</v>
      </c>
      <c r="C6" s="27">
        <v>78575</v>
      </c>
      <c r="D6" s="27">
        <v>79900</v>
      </c>
      <c r="E6" s="27">
        <v>463310</v>
      </c>
      <c r="F6" s="166">
        <v>96.09</v>
      </c>
      <c r="G6" s="166">
        <v>89.78</v>
      </c>
    </row>
    <row r="7" spans="1:7" ht="21.6" customHeight="1">
      <c r="A7" s="138" t="s">
        <v>64</v>
      </c>
      <c r="B7" s="247" t="s">
        <v>27</v>
      </c>
      <c r="C7" s="27">
        <v>5101</v>
      </c>
      <c r="D7" s="27">
        <v>5200</v>
      </c>
      <c r="E7" s="27">
        <v>25753</v>
      </c>
      <c r="F7" s="166">
        <v>119.93</v>
      </c>
      <c r="G7" s="166">
        <v>99.81</v>
      </c>
    </row>
    <row r="8" spans="1:7" ht="21.6" customHeight="1">
      <c r="A8" s="138" t="s">
        <v>65</v>
      </c>
      <c r="B8" s="247" t="s">
        <v>27</v>
      </c>
      <c r="C8" s="27">
        <v>10511</v>
      </c>
      <c r="D8" s="27">
        <v>11004</v>
      </c>
      <c r="E8" s="27">
        <v>66206</v>
      </c>
      <c r="F8" s="166">
        <v>72.03</v>
      </c>
      <c r="G8" s="166">
        <v>72.16</v>
      </c>
    </row>
    <row r="9" spans="1:7" ht="21.6" customHeight="1">
      <c r="A9" s="138" t="s">
        <v>107</v>
      </c>
      <c r="B9" s="247" t="s">
        <v>27</v>
      </c>
      <c r="C9" s="27">
        <v>56938</v>
      </c>
      <c r="D9" s="27">
        <v>60726</v>
      </c>
      <c r="E9" s="27">
        <v>345505</v>
      </c>
      <c r="F9" s="166">
        <v>102.29</v>
      </c>
      <c r="G9" s="166">
        <v>95.87</v>
      </c>
    </row>
    <row r="10" spans="1:7" ht="21.6" customHeight="1">
      <c r="A10" s="138" t="s">
        <v>129</v>
      </c>
      <c r="B10" s="247" t="s">
        <v>88</v>
      </c>
      <c r="C10" s="27">
        <v>5889</v>
      </c>
      <c r="D10" s="27">
        <v>5450</v>
      </c>
      <c r="E10" s="27">
        <v>23988</v>
      </c>
      <c r="F10" s="166">
        <v>111.73</v>
      </c>
      <c r="G10" s="166">
        <v>78.42</v>
      </c>
    </row>
    <row r="11" spans="1:7" ht="21.6" customHeight="1">
      <c r="A11" s="138" t="s">
        <v>66</v>
      </c>
      <c r="B11" s="247" t="s">
        <v>28</v>
      </c>
      <c r="C11" s="27">
        <v>17559</v>
      </c>
      <c r="D11" s="27">
        <v>17800</v>
      </c>
      <c r="E11" s="27">
        <v>80089</v>
      </c>
      <c r="F11" s="166">
        <v>221.56</v>
      </c>
      <c r="G11" s="166">
        <v>179.38</v>
      </c>
    </row>
    <row r="12" spans="1:7" ht="21.6" customHeight="1">
      <c r="A12" s="138" t="s">
        <v>69</v>
      </c>
      <c r="B12" s="247" t="s">
        <v>29</v>
      </c>
      <c r="C12" s="166">
        <v>195.97</v>
      </c>
      <c r="D12" s="166">
        <v>199.5</v>
      </c>
      <c r="E12" s="166">
        <v>1040.95</v>
      </c>
      <c r="F12" s="166">
        <v>72.55</v>
      </c>
      <c r="G12" s="166">
        <v>76.77</v>
      </c>
    </row>
    <row r="13" spans="1:7" ht="21.6" customHeight="1">
      <c r="A13" s="138" t="s">
        <v>130</v>
      </c>
      <c r="B13" s="247" t="s">
        <v>30</v>
      </c>
      <c r="C13" s="27">
        <v>2593</v>
      </c>
      <c r="D13" s="27">
        <v>2509</v>
      </c>
      <c r="E13" s="27">
        <v>15133</v>
      </c>
      <c r="F13" s="166">
        <v>62.71</v>
      </c>
      <c r="G13" s="166">
        <v>68.599999999999994</v>
      </c>
    </row>
    <row r="14" spans="1:7" ht="21.6" customHeight="1">
      <c r="A14" s="138" t="s">
        <v>70</v>
      </c>
      <c r="B14" s="247" t="s">
        <v>29</v>
      </c>
      <c r="C14" s="27">
        <v>2514</v>
      </c>
      <c r="D14" s="27">
        <v>2730</v>
      </c>
      <c r="E14" s="27">
        <v>13218</v>
      </c>
      <c r="F14" s="166">
        <v>72.069999999999993</v>
      </c>
      <c r="G14" s="166">
        <v>64.03</v>
      </c>
    </row>
    <row r="15" spans="1:7" ht="21.6" customHeight="1">
      <c r="A15" s="138" t="s">
        <v>131</v>
      </c>
      <c r="B15" s="247" t="s">
        <v>27</v>
      </c>
      <c r="C15" s="27">
        <v>2107</v>
      </c>
      <c r="D15" s="27">
        <v>2350</v>
      </c>
      <c r="E15" s="27">
        <v>14305</v>
      </c>
      <c r="F15" s="166">
        <v>54.44</v>
      </c>
      <c r="G15" s="166">
        <v>85.76</v>
      </c>
    </row>
    <row r="16" spans="1:7" ht="32.25" customHeight="1">
      <c r="A16" s="121" t="s">
        <v>132</v>
      </c>
      <c r="B16" s="247" t="s">
        <v>27</v>
      </c>
      <c r="C16" s="27">
        <v>3603</v>
      </c>
      <c r="D16" s="27">
        <v>4003</v>
      </c>
      <c r="E16" s="27">
        <v>22919</v>
      </c>
      <c r="F16" s="166">
        <v>100</v>
      </c>
      <c r="G16" s="166">
        <v>95.78</v>
      </c>
    </row>
    <row r="17" spans="1:7" ht="32.25" customHeight="1">
      <c r="A17" s="121" t="s">
        <v>133</v>
      </c>
      <c r="B17" s="247" t="s">
        <v>67</v>
      </c>
      <c r="C17" s="166">
        <v>11.4</v>
      </c>
      <c r="D17" s="166">
        <v>13</v>
      </c>
      <c r="E17" s="166">
        <v>76.88</v>
      </c>
      <c r="F17" s="166">
        <v>72.22</v>
      </c>
      <c r="G17" s="166">
        <v>122.03</v>
      </c>
    </row>
    <row r="18" spans="1:7" ht="31.5" customHeight="1">
      <c r="A18" s="121" t="s">
        <v>134</v>
      </c>
      <c r="B18" s="247" t="s">
        <v>67</v>
      </c>
      <c r="C18" s="166">
        <v>24.51</v>
      </c>
      <c r="D18" s="166">
        <v>26</v>
      </c>
      <c r="E18" s="166">
        <v>248.14</v>
      </c>
      <c r="F18" s="166">
        <v>44.07</v>
      </c>
      <c r="G18" s="166">
        <v>82.44</v>
      </c>
    </row>
    <row r="19" spans="1:7" ht="30" customHeight="1">
      <c r="A19" s="121" t="s">
        <v>124</v>
      </c>
      <c r="B19" s="247" t="s">
        <v>68</v>
      </c>
      <c r="C19" s="166">
        <v>174.85</v>
      </c>
      <c r="D19" s="166">
        <v>144.69</v>
      </c>
      <c r="E19" s="166">
        <v>1223.44</v>
      </c>
      <c r="F19" s="166">
        <v>57.65</v>
      </c>
      <c r="G19" s="166">
        <v>45.77</v>
      </c>
    </row>
    <row r="20" spans="1:7" ht="21.6" customHeight="1">
      <c r="A20" s="139" t="s">
        <v>125</v>
      </c>
      <c r="B20" s="247" t="s">
        <v>27</v>
      </c>
      <c r="C20" s="27">
        <v>27881</v>
      </c>
      <c r="D20" s="27">
        <v>27201</v>
      </c>
      <c r="E20" s="27">
        <v>161393</v>
      </c>
      <c r="F20" s="166">
        <v>111.39</v>
      </c>
      <c r="G20" s="166">
        <v>154.09</v>
      </c>
    </row>
    <row r="21" spans="1:7" ht="21.6" customHeight="1">
      <c r="A21" s="138" t="s">
        <v>108</v>
      </c>
      <c r="B21" s="247" t="s">
        <v>112</v>
      </c>
      <c r="C21" s="27">
        <v>26982</v>
      </c>
      <c r="D21" s="27">
        <v>26931</v>
      </c>
      <c r="E21" s="27">
        <v>154126</v>
      </c>
      <c r="F21" s="166">
        <v>93.58</v>
      </c>
      <c r="G21" s="166">
        <v>96.29</v>
      </c>
    </row>
    <row r="22" spans="1:7" ht="28.5" hidden="1" customHeight="1">
      <c r="A22" s="121" t="s">
        <v>126</v>
      </c>
      <c r="B22" s="247" t="s">
        <v>31</v>
      </c>
      <c r="C22" s="166">
        <v>204.63</v>
      </c>
      <c r="D22" s="166">
        <v>163.69999999999999</v>
      </c>
      <c r="E22" s="166">
        <v>1348.72</v>
      </c>
      <c r="F22" s="166" t="s">
        <v>396</v>
      </c>
      <c r="G22" s="166" t="s">
        <v>396</v>
      </c>
    </row>
    <row r="23" spans="1:7" ht="30.75" customHeight="1">
      <c r="A23" s="121" t="s">
        <v>109</v>
      </c>
      <c r="B23" s="247" t="s">
        <v>29</v>
      </c>
      <c r="C23" s="27">
        <v>6450</v>
      </c>
      <c r="D23" s="27">
        <v>6500</v>
      </c>
      <c r="E23" s="27">
        <v>36210</v>
      </c>
      <c r="F23" s="166">
        <v>105.69</v>
      </c>
      <c r="G23" s="166">
        <v>80.23</v>
      </c>
    </row>
    <row r="24" spans="1:7" ht="21.6" customHeight="1">
      <c r="A24" s="139" t="s">
        <v>32</v>
      </c>
      <c r="B24" s="247" t="s">
        <v>106</v>
      </c>
      <c r="C24" s="166">
        <v>126.1</v>
      </c>
      <c r="D24" s="166">
        <v>118.46</v>
      </c>
      <c r="E24" s="166">
        <v>653.41999999999996</v>
      </c>
      <c r="F24" s="166">
        <v>104.83</v>
      </c>
      <c r="G24" s="166">
        <v>105.05</v>
      </c>
    </row>
    <row r="25" spans="1:7" ht="21.6" customHeight="1">
      <c r="A25" s="139" t="s">
        <v>135</v>
      </c>
      <c r="B25" s="247" t="s">
        <v>98</v>
      </c>
      <c r="C25" s="27">
        <v>4740</v>
      </c>
      <c r="D25" s="27">
        <v>4610</v>
      </c>
      <c r="E25" s="27">
        <v>26347</v>
      </c>
      <c r="F25" s="166">
        <v>112.19</v>
      </c>
      <c r="G25" s="166">
        <v>103.98</v>
      </c>
    </row>
    <row r="26" spans="1:7" ht="30" customHeight="1">
      <c r="A26" s="121" t="s">
        <v>110</v>
      </c>
      <c r="B26" s="247" t="s">
        <v>31</v>
      </c>
      <c r="C26" s="171">
        <v>381.1</v>
      </c>
      <c r="D26" s="171">
        <v>390.47</v>
      </c>
      <c r="E26" s="171">
        <v>2269.86</v>
      </c>
      <c r="F26" s="166">
        <v>131.47</v>
      </c>
      <c r="G26" s="166">
        <v>127.59</v>
      </c>
    </row>
    <row r="27" spans="1:7" ht="30" customHeight="1">
      <c r="A27" s="121" t="s">
        <v>111</v>
      </c>
      <c r="B27" s="247" t="s">
        <v>31</v>
      </c>
      <c r="C27" s="27">
        <v>3889</v>
      </c>
      <c r="D27" s="27">
        <v>3816</v>
      </c>
      <c r="E27" s="27">
        <v>22717</v>
      </c>
      <c r="F27" s="166">
        <v>129.01</v>
      </c>
      <c r="G27" s="166">
        <v>130.33000000000001</v>
      </c>
    </row>
    <row r="28" spans="1:7" s="73" customFormat="1" ht="6.75" customHeight="1" thickBot="1">
      <c r="A28" s="60"/>
      <c r="B28" s="60"/>
      <c r="C28" s="68"/>
      <c r="D28" s="68"/>
      <c r="E28" s="68"/>
      <c r="F28" s="68"/>
      <c r="G28" s="68"/>
    </row>
    <row r="29" spans="1:7" s="73" customFormat="1" ht="26.1" customHeight="1">
      <c r="A29" s="75"/>
      <c r="B29" s="247"/>
      <c r="C29" s="141"/>
      <c r="D29" s="74"/>
      <c r="E29" s="74"/>
      <c r="F29" s="74"/>
      <c r="G29" s="74"/>
    </row>
    <row r="30" spans="1:7" s="73" customFormat="1" ht="26.1" customHeight="1">
      <c r="A30" s="75"/>
      <c r="B30" s="247"/>
      <c r="C30" s="141"/>
      <c r="D30" s="74"/>
      <c r="E30" s="74"/>
      <c r="F30" s="74"/>
      <c r="G30" s="74"/>
    </row>
    <row r="31" spans="1:7" s="73" customFormat="1" ht="26.1" customHeight="1">
      <c r="A31" s="77"/>
      <c r="B31" s="247"/>
      <c r="C31" s="141"/>
      <c r="D31" s="74"/>
      <c r="E31" s="74"/>
      <c r="F31" s="74"/>
      <c r="G31" s="74"/>
    </row>
    <row r="32" spans="1:7" s="73" customFormat="1" ht="26.1" customHeight="1">
      <c r="A32" s="76"/>
      <c r="B32" s="247"/>
      <c r="C32" s="141"/>
      <c r="D32" s="74"/>
      <c r="E32" s="74"/>
      <c r="F32" s="74"/>
      <c r="G32" s="74"/>
    </row>
    <row r="33" spans="1:7" s="73" customFormat="1" ht="26.1" customHeight="1">
      <c r="A33" s="76"/>
      <c r="B33" s="247"/>
      <c r="C33" s="141"/>
      <c r="D33" s="74"/>
      <c r="E33" s="74"/>
      <c r="F33" s="74"/>
      <c r="G33" s="74"/>
    </row>
    <row r="34" spans="1:7" s="73" customFormat="1" ht="26.1" customHeight="1">
      <c r="A34" s="76"/>
      <c r="B34" s="247"/>
      <c r="C34" s="141"/>
      <c r="D34" s="74"/>
      <c r="E34" s="74"/>
      <c r="F34" s="74"/>
      <c r="G34" s="74"/>
    </row>
    <row r="35" spans="1:7" s="73" customFormat="1" ht="26.1" customHeight="1">
      <c r="A35" s="76"/>
      <c r="B35" s="247"/>
      <c r="C35" s="141"/>
      <c r="D35" s="74"/>
      <c r="E35" s="74"/>
      <c r="F35" s="74"/>
      <c r="G35" s="74"/>
    </row>
    <row r="36" spans="1:7" s="73" customFormat="1" ht="26.1" customHeight="1">
      <c r="A36" s="76"/>
      <c r="B36" s="247"/>
      <c r="C36" s="141"/>
      <c r="D36" s="74"/>
      <c r="E36" s="74"/>
      <c r="F36" s="74"/>
      <c r="G36" s="74"/>
    </row>
    <row r="37" spans="1:7" s="73" customFormat="1" ht="26.1" customHeight="1">
      <c r="A37" s="76"/>
      <c r="B37" s="247"/>
      <c r="C37" s="141"/>
      <c r="D37" s="74"/>
      <c r="E37" s="74"/>
      <c r="F37" s="74"/>
      <c r="G37" s="74"/>
    </row>
    <row r="38" spans="1:7" s="73" customFormat="1" ht="26.1" customHeight="1">
      <c r="A38" s="76"/>
      <c r="B38" s="247"/>
      <c r="C38" s="141"/>
      <c r="D38" s="74"/>
      <c r="E38" s="74"/>
      <c r="F38" s="74"/>
      <c r="G38" s="74"/>
    </row>
    <row r="39" spans="1:7" s="73" customFormat="1" ht="26.1" customHeight="1">
      <c r="A39" s="76"/>
      <c r="B39" s="247"/>
      <c r="C39" s="141"/>
      <c r="D39" s="74"/>
      <c r="E39" s="74"/>
      <c r="F39" s="74"/>
      <c r="G39" s="74"/>
    </row>
    <row r="40" spans="1:7" s="73" customFormat="1" ht="26.1" customHeight="1">
      <c r="A40" s="76"/>
      <c r="B40" s="247"/>
      <c r="C40" s="141"/>
      <c r="D40" s="74"/>
      <c r="E40" s="74"/>
      <c r="F40" s="74"/>
      <c r="G40" s="74"/>
    </row>
    <row r="41" spans="1:7" s="73" customFormat="1" ht="26.1" customHeight="1">
      <c r="A41" s="75"/>
      <c r="B41" s="247"/>
      <c r="C41" s="181"/>
      <c r="D41" s="74"/>
      <c r="E41" s="74"/>
      <c r="F41" s="74"/>
      <c r="G41" s="74"/>
    </row>
    <row r="42" spans="1:7" s="73" customFormat="1" ht="26.1" customHeight="1">
      <c r="A42" s="75"/>
      <c r="B42" s="247"/>
      <c r="C42" s="141"/>
      <c r="D42" s="74"/>
      <c r="E42" s="74"/>
      <c r="F42" s="74"/>
      <c r="G42" s="74"/>
    </row>
    <row r="43" spans="1:7" s="73" customFormat="1" ht="10.5" customHeight="1">
      <c r="C43" s="74"/>
      <c r="D43" s="74"/>
      <c r="E43" s="74"/>
      <c r="F43" s="74"/>
      <c r="G43" s="74"/>
    </row>
    <row r="44" spans="1:7" s="73" customFormat="1">
      <c r="C44" s="74"/>
      <c r="D44" s="74"/>
      <c r="E44" s="74"/>
      <c r="F44" s="74"/>
      <c r="G44" s="74"/>
    </row>
    <row r="45" spans="1:7" s="73" customFormat="1">
      <c r="C45" s="74"/>
      <c r="D45" s="74"/>
      <c r="E45" s="74"/>
      <c r="F45" s="74"/>
      <c r="G45" s="74"/>
    </row>
    <row r="46" spans="1:7" s="73" customFormat="1">
      <c r="C46" s="74"/>
      <c r="D46" s="74"/>
      <c r="E46" s="74"/>
      <c r="F46" s="74"/>
      <c r="G46" s="74"/>
    </row>
    <row r="47" spans="1:7" s="73" customFormat="1">
      <c r="C47" s="74"/>
      <c r="D47" s="74"/>
      <c r="E47" s="74"/>
      <c r="F47" s="74"/>
      <c r="G47" s="74"/>
    </row>
  </sheetData>
  <mergeCells count="9">
    <mergeCell ref="G3:G4"/>
    <mergeCell ref="A1:G1"/>
    <mergeCell ref="A2:G2"/>
    <mergeCell ref="A3:A4"/>
    <mergeCell ref="B3:B4"/>
    <mergeCell ref="C3:C4"/>
    <mergeCell ref="D3:D4"/>
    <mergeCell ref="E3:E4"/>
    <mergeCell ref="F3:F4"/>
  </mergeCells>
  <printOptions horizontalCentered="1"/>
  <pageMargins left="0.8" right="0.45" top="0.9" bottom="0.9" header="0.55000000000000004" footer="0.55000000000000004"/>
  <pageSetup paperSize="9" firstPageNumber="3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1.GRDP</vt:lpstr>
      <vt:lpstr>SXNN </vt:lpstr>
      <vt:lpstr>Vụ ĐX</vt:lpstr>
      <vt:lpstr>SP_CNuoi</vt:lpstr>
      <vt:lpstr>LamNghiep</vt:lpstr>
      <vt:lpstr>ThuySan</vt:lpstr>
      <vt:lpstr>IIP</vt:lpstr>
      <vt:lpstr>IIP (quy)</vt:lpstr>
      <vt:lpstr>SPCN</vt:lpstr>
      <vt:lpstr>SPCN (quy)</vt:lpstr>
      <vt:lpstr>VĐTTXH</vt:lpstr>
      <vt:lpstr>VonNSNNthang</vt:lpstr>
      <vt:lpstr>VonNSNNquy)</vt:lpstr>
      <vt:lpstr>DT BAN LE&amp;DVTD</vt:lpstr>
      <vt:lpstr>DT BAN LE&amp;DVTD (quy)</vt:lpstr>
      <vt:lpstr>DTBLthang</vt:lpstr>
      <vt:lpstr>DTBLquy</vt:lpstr>
      <vt:lpstr>DTluutruthang</vt:lpstr>
      <vt:lpstr>DTluutruquy</vt:lpstr>
      <vt:lpstr>CPI</vt:lpstr>
      <vt:lpstr>DT Vtaithang</vt:lpstr>
      <vt:lpstr>DT Vtaiquy</vt:lpstr>
      <vt:lpstr>VanTai</vt:lpstr>
      <vt:lpstr>VanTai (quy)</vt:lpstr>
      <vt:lpstr>XKHAU(thang)</vt:lpstr>
      <vt:lpstr>XKHAU (quy)</vt:lpstr>
      <vt:lpstr>NKHAU(thang)</vt:lpstr>
      <vt:lpstr>NKHAU (quy)</vt:lpstr>
      <vt:lpstr>THU NS </vt:lpstr>
      <vt:lpstr>CHI NS </vt:lpstr>
      <vt:lpstr>TT-AT XHthang</vt:lpstr>
      <vt:lpstr>TT-AT XHquy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Nguyễn Thị Mộng Nhi</cp:lastModifiedBy>
  <cp:lastPrinted>2023-06-23T08:54:19Z</cp:lastPrinted>
  <dcterms:created xsi:type="dcterms:W3CDTF">2012-04-04T08:13:05Z</dcterms:created>
  <dcterms:modified xsi:type="dcterms:W3CDTF">2023-06-23T09:14:58Z</dcterms:modified>
</cp:coreProperties>
</file>